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J8" s="1"/>
  <c r="J9" s="1"/>
  <c r="I7"/>
</calcChain>
</file>

<file path=xl/sharedStrings.xml><?xml version="1.0" encoding="utf-8"?>
<sst xmlns="http://schemas.openxmlformats.org/spreadsheetml/2006/main" count="32" uniqueCount="27">
  <si>
    <t>ЧАСТЬ IV. Обоснование начальной (максимальной) цены договора на поставку продуктов питания.</t>
  </si>
  <si>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</si>
  <si>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</si>
  <si>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</si>
  <si>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</si>
  <si>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</si>
  <si>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</si>
  <si>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</si>
  <si>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</si>
  <si>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</si>
  <si>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</si>
  <si>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</si>
  <si>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</si>
  <si>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</si>
  <si>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</si>
  <si>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</si>
  <si>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Коммерческое предложение б/н от 08.11.2016г</t>
  </si>
  <si>
    <t>Коммерческое предложение б/н  от 08.11.2016г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</si>
  <si>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</si>
  <si>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</si>
  <si>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</si>
  <si>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Дата составления сводной  таблицы  от 15.11.2016 года</t>
  </si>
  <si>
    <t>Мука</t>
  </si>
  <si>
    <t>Макаронные изделия</t>
  </si>
  <si>
    <t xml:space="preserve">Итого: Начальная (максимальная) цена контракта: 85 374 (восемьдесят пять тысяч триста смьдесят четыре) рубля 00 копеек. </t>
  </si>
  <si>
    <t>Макаронные изделия высшего сорта из твердых сортов пшеницы ( группа А), обогащенные витаминами и минеральными веществами, фасованные в прозрачные полиэтиленовые мешки весом в диапазоне не менее 5 кг и не более 10 кг, без зараженности, загрязнений и примесей, фасовка без повреждений, маркированная. ГОСТ  31743-2012</t>
  </si>
  <si>
    <t>Мука пшеничная высший сорт, весовая, в мешках весом в диапазоне не менее 10кг и не более 50 кг, цвет белый с кремовым оттенком; запах свойственный данному виду, без затхлого, плесневого и других запахов, вкус свойственный данному виду без кислого, горького и других посторонних привкусов, без зараженности, загрязнений и примесей. Упаковка маркированная, без повреждений.  ГОСТ  52189-2003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</si>
</sst>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7" fillId="0" borderId="0" xfId="0" applyFont="1"/>
    <xf numFmtId="4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4" fillId="2" borderId="7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0" fillId="2" borderId="0" xfId="0" applyFont="1" applyFill="1" applyAlignment="1"/>
    <xf numFmtId="0" fontId="4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topLeftCell="A4" workbookViewId="0">
      <selection activeCell="C8" sqref="C8"/>
    </sheetView>
  </sheetViews>
  <sheetFormatPr defaultRowHeight="15"/>
  <cols>
    <col min="1" max="1" width="7.140625" customWidth="1"/>
    <col min="2" max="2" width="10.285156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1.85546875" customWidth="1"/>
  </cols>
  <sheetData>
    <row r="1" spans="1:16" ht="22.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6">
      <c r="A2" s="33" t="s">
        <v>1</v>
      </c>
      <c r="B2" s="33"/>
      <c r="C2" s="33"/>
      <c r="D2" s="33"/>
      <c r="E2" s="33"/>
      <c r="F2" s="33"/>
      <c r="G2" s="33"/>
      <c r="H2" s="1"/>
      <c r="I2" s="1"/>
      <c r="J2" s="2"/>
      <c r="K2" s="2"/>
    </row>
    <row r="3" spans="1:16">
      <c r="A3" s="34" t="s">
        <v>2</v>
      </c>
      <c r="B3" s="34"/>
      <c r="C3" s="34"/>
      <c r="D3" s="34"/>
      <c r="E3" s="34"/>
      <c r="F3" s="34"/>
      <c r="G3" s="3"/>
      <c r="H3" s="3"/>
      <c r="I3" s="3"/>
    </row>
    <row r="4" spans="1:16" ht="15.75" customHeight="1">
      <c r="A4" s="35" t="s">
        <v>3</v>
      </c>
      <c r="B4" s="35" t="s">
        <v>4</v>
      </c>
      <c r="C4" s="35" t="s">
        <v>5</v>
      </c>
      <c r="D4" s="36" t="s">
        <v>6</v>
      </c>
      <c r="E4" s="36" t="s">
        <v>7</v>
      </c>
      <c r="F4" s="38" t="s">
        <v>8</v>
      </c>
      <c r="G4" s="39"/>
      <c r="H4" s="40"/>
      <c r="I4" s="36" t="s">
        <v>9</v>
      </c>
      <c r="J4" s="36" t="s">
        <v>10</v>
      </c>
    </row>
    <row r="5" spans="1:16" ht="15.75">
      <c r="A5" s="35"/>
      <c r="B5" s="35"/>
      <c r="C5" s="35"/>
      <c r="D5" s="37"/>
      <c r="E5" s="37"/>
      <c r="F5" s="4" t="s">
        <v>11</v>
      </c>
      <c r="G5" s="4" t="s">
        <v>12</v>
      </c>
      <c r="H5" s="4" t="s">
        <v>13</v>
      </c>
      <c r="I5" s="37"/>
      <c r="J5" s="37"/>
    </row>
    <row r="6" spans="1:16" ht="15.75">
      <c r="A6" s="5">
        <v>1</v>
      </c>
      <c r="B6" s="6">
        <v>2</v>
      </c>
      <c r="C6" s="5">
        <v>5</v>
      </c>
      <c r="D6" s="6">
        <v>6</v>
      </c>
      <c r="E6" s="6"/>
      <c r="F6" s="5">
        <v>7</v>
      </c>
      <c r="G6" s="6">
        <v>8</v>
      </c>
      <c r="H6" s="5">
        <v>9</v>
      </c>
      <c r="I6" s="5"/>
      <c r="J6" s="5">
        <v>13</v>
      </c>
    </row>
    <row r="7" spans="1:16" ht="191.25" customHeight="1">
      <c r="A7" s="7">
        <v>1</v>
      </c>
      <c r="B7" s="5" t="s">
        <v>22</v>
      </c>
      <c r="C7" s="8" t="s">
        <v>26</v>
      </c>
      <c r="D7" s="9" t="s">
        <v>14</v>
      </c>
      <c r="E7" s="10">
        <v>1200</v>
      </c>
      <c r="F7" s="11">
        <v>41</v>
      </c>
      <c r="G7" s="11">
        <v>36</v>
      </c>
      <c r="H7" s="11">
        <v>36</v>
      </c>
      <c r="I7" s="11">
        <f t="shared" ref="I7:I8" si="0">SUM(F7:H7)/3</f>
        <v>37.666666666666664</v>
      </c>
      <c r="J7" s="11">
        <v>45204</v>
      </c>
      <c r="K7" s="12"/>
      <c r="P7" s="13"/>
    </row>
    <row r="8" spans="1:16" ht="170.25" customHeight="1">
      <c r="A8" s="7">
        <v>2</v>
      </c>
      <c r="B8" s="5" t="s">
        <v>23</v>
      </c>
      <c r="C8" s="8" t="s">
        <v>25</v>
      </c>
      <c r="D8" s="9" t="s">
        <v>14</v>
      </c>
      <c r="E8" s="10">
        <v>1030</v>
      </c>
      <c r="F8" s="11">
        <v>43</v>
      </c>
      <c r="G8" s="11">
        <v>36</v>
      </c>
      <c r="H8" s="11">
        <v>38</v>
      </c>
      <c r="I8" s="11">
        <f t="shared" si="0"/>
        <v>39</v>
      </c>
      <c r="J8" s="11">
        <f>E8*I8</f>
        <v>40170</v>
      </c>
      <c r="K8" s="12"/>
      <c r="P8" s="13"/>
    </row>
    <row r="9" spans="1:16" ht="15.75">
      <c r="A9" s="41" t="s">
        <v>15</v>
      </c>
      <c r="B9" s="42"/>
      <c r="C9" s="43"/>
      <c r="D9" s="42"/>
      <c r="E9" s="42"/>
      <c r="F9" s="42"/>
      <c r="G9" s="42"/>
      <c r="H9" s="42"/>
      <c r="I9" s="42"/>
      <c r="J9" s="14">
        <f>SUM(J7:J8)</f>
        <v>85374</v>
      </c>
      <c r="K9" s="12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6" ht="36" customHeight="1">
      <c r="A11" s="44" t="s">
        <v>24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6" s="18" customFormat="1" ht="18.75" hidden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7"/>
    </row>
    <row r="13" spans="1:16" s="23" customFormat="1" ht="15.75" customHeight="1">
      <c r="A13" s="19" t="s">
        <v>11</v>
      </c>
      <c r="B13" s="30" t="s">
        <v>16</v>
      </c>
      <c r="C13" s="45"/>
      <c r="D13" s="20"/>
      <c r="E13" s="21"/>
      <c r="F13" s="21"/>
      <c r="G13" s="21"/>
      <c r="H13" s="21"/>
      <c r="I13" s="21"/>
      <c r="J13" s="21"/>
      <c r="K13" s="22"/>
    </row>
    <row r="14" spans="1:16" s="23" customFormat="1" ht="15.75">
      <c r="A14" s="19" t="s">
        <v>12</v>
      </c>
      <c r="B14" s="30" t="s">
        <v>17</v>
      </c>
      <c r="C14" s="31"/>
      <c r="D14" s="20"/>
      <c r="E14" s="21"/>
      <c r="F14" s="21"/>
      <c r="G14" s="21"/>
      <c r="H14" s="21"/>
      <c r="I14" s="21"/>
      <c r="J14" s="21"/>
    </row>
    <row r="15" spans="1:16" s="23" customFormat="1" ht="15.75">
      <c r="A15" s="24" t="s">
        <v>13</v>
      </c>
      <c r="B15" s="30" t="s">
        <v>16</v>
      </c>
      <c r="C15" s="31"/>
      <c r="D15" s="20"/>
      <c r="E15" s="21"/>
      <c r="F15" s="21"/>
      <c r="G15" s="21"/>
      <c r="H15" s="21"/>
      <c r="I15" s="21"/>
      <c r="J15" s="21"/>
    </row>
    <row r="16" spans="1:16" s="23" customFormat="1" ht="15.75">
      <c r="A16" s="25"/>
      <c r="B16" s="26" t="s">
        <v>18</v>
      </c>
      <c r="C16" s="25"/>
      <c r="D16" s="25"/>
      <c r="E16" s="25"/>
      <c r="F16" s="25"/>
      <c r="G16" s="25"/>
      <c r="H16" s="25"/>
      <c r="I16" s="25"/>
      <c r="J16" s="25"/>
    </row>
    <row r="17" spans="1:11" s="23" customFormat="1" ht="15.75">
      <c r="A17" s="25"/>
      <c r="B17" s="27" t="s">
        <v>19</v>
      </c>
      <c r="C17" s="26"/>
      <c r="D17" s="28"/>
      <c r="E17" s="25"/>
      <c r="F17" s="25"/>
      <c r="G17" s="25"/>
      <c r="H17" s="25"/>
      <c r="I17" s="25"/>
      <c r="J17" s="25"/>
      <c r="K17" s="22"/>
    </row>
    <row r="18" spans="1:11" s="23" customFormat="1" ht="15.75">
      <c r="A18" s="25"/>
      <c r="B18" s="26" t="s">
        <v>20</v>
      </c>
      <c r="C18" s="26"/>
      <c r="D18" s="26"/>
      <c r="E18" s="25"/>
      <c r="F18" s="25"/>
      <c r="G18" s="25"/>
      <c r="H18" s="25"/>
      <c r="I18" s="25"/>
      <c r="J18" s="25"/>
      <c r="K18" s="22"/>
    </row>
    <row r="19" spans="1:11" s="23" customFormat="1" ht="15.75">
      <c r="A19" s="25"/>
      <c r="B19" s="26" t="s">
        <v>21</v>
      </c>
      <c r="C19" s="26"/>
      <c r="D19" s="29"/>
      <c r="E19" s="25"/>
      <c r="F19" s="25"/>
      <c r="G19" s="25"/>
      <c r="H19" s="25"/>
      <c r="I19" s="25"/>
      <c r="J19" s="25"/>
      <c r="K19" s="22"/>
    </row>
    <row r="20" spans="1:11" s="23" customFormat="1">
      <c r="A20"/>
      <c r="B20"/>
      <c r="C20"/>
      <c r="D20"/>
      <c r="E20"/>
      <c r="F20"/>
      <c r="G20"/>
      <c r="H20"/>
      <c r="I20"/>
      <c r="J20"/>
      <c r="K20" s="22"/>
    </row>
  </sheetData>
  <mergeCells count="16">
    <mergeCell ref="B15:C15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9:I9"/>
    <mergeCell ref="A11:J11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2016-12-12T04:42:59Z</dcterms:modified>
</cp:coreProperties>
</file>