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4 квартал\подготовка ЭА - услуги обучения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<sst xmlns="http://schemas.openxmlformats.org/spreadsheetml/2006/main" count="35" uniqueCount="31">
  <si>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</si>
  <si>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</si>
  <si>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</si>
  <si>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</si>
  <si>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</si>
  <si>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образовательных услуг по дополнительной профессиональной программе повышения квалификации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</si>
  <si>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</si>
  <si>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</si>
  <si>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</si>
  <si>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</si>
  <si>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</si>
  <si>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</si>
  <si>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85.42.19.000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</si>
  <si>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</si>
  <si>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</si>
  <si>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</si>
  <si>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</si>
  <si>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</si>
  <si>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</si>
  <si>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</si>
  <si>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</si>
  <si>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</si>
  <si>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</si>
  <si>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</si>
  <si>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</si>
  <si>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Дата составления: 01.10.2018</t>
  </si>
  <si>
    <t>коммерческое предложение от 28.09.2018 № АИС/141/18</t>
  </si>
  <si>
    <t>коммерческое предложение от 28.09.2018 № б/н</t>
  </si>
  <si>
    <t>коммерческое предложение от 28.09.2018 № 2/18-219УЦ</t>
  </si>
  <si>
    <t>Оказание образовательных услуг по дополнительной профессиональной программе повышения квалификации: 
Курс повышения квалификации «Управление методами конкурентной разведки в Интернете» (не менее 56 академических часов).</t>
  </si>
  <si>
    <t>аукцион в электронной форме
ИКЗ 183862200236886220100100680018542244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</si>
</sst>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10" fillId="0" borderId="11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3" fillId="0" borderId="0" xfId="0" applyNumberFormat="1" applyFont="1" applyAlignment="1"/>
    <xf numFmtId="4" fontId="13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:H4"/>
    </sheetView>
  </sheetViews>
  <sheetFormatPr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 x14ac:dyDescent="0.2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 x14ac:dyDescent="0.2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 x14ac:dyDescent="0.25">
      <c r="A3" s="5" t="s">
        <v>1</v>
      </c>
      <c r="B3" s="5"/>
      <c r="C3" s="46" t="s">
        <v>30</v>
      </c>
      <c r="D3" s="46"/>
      <c r="E3" s="46"/>
      <c r="F3" s="46"/>
      <c r="G3" s="46"/>
      <c r="H3" s="46"/>
      <c r="I3" s="3"/>
      <c r="J3" s="3"/>
    </row>
    <row r="4" spans="1:13" s="7" customFormat="1" ht="47.25" customHeight="1" x14ac:dyDescent="0.2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33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8"/>
      <c r="J5" s="8"/>
    </row>
    <row r="6" spans="1:13" s="1" customFormat="1" ht="15" x14ac:dyDescent="0.25">
      <c r="A6" s="10" t="s">
        <v>6</v>
      </c>
      <c r="B6" s="42" t="s">
        <v>7</v>
      </c>
      <c r="C6" s="42"/>
      <c r="D6" s="42"/>
      <c r="E6" s="42"/>
      <c r="F6" s="42"/>
      <c r="G6" s="12" t="s">
        <v>8</v>
      </c>
      <c r="H6" s="13" t="s">
        <v>9</v>
      </c>
    </row>
    <row r="7" spans="1:13" s="1" customFormat="1" ht="15" x14ac:dyDescent="0.2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10</v>
      </c>
      <c r="H7" s="16" t="s">
        <v>10</v>
      </c>
    </row>
    <row r="8" spans="1:13" s="1" customFormat="1" ht="30" customHeight="1" x14ac:dyDescent="0.2">
      <c r="A8" s="17" t="s">
        <v>11</v>
      </c>
      <c r="B8" s="43" t="s">
        <v>5</v>
      </c>
      <c r="C8" s="43"/>
      <c r="D8" s="43"/>
      <c r="E8" s="43"/>
      <c r="F8" s="43"/>
      <c r="G8" s="18" t="s">
        <v>12</v>
      </c>
      <c r="H8" s="19" t="s">
        <v>13</v>
      </c>
    </row>
    <row r="9" spans="1:13" s="1" customFormat="1" ht="15" x14ac:dyDescent="0.2">
      <c r="A9" s="20" t="s">
        <v>14</v>
      </c>
      <c r="B9" s="44">
        <v>1</v>
      </c>
      <c r="C9" s="44"/>
      <c r="D9" s="44"/>
      <c r="E9" s="44"/>
      <c r="F9" s="44"/>
      <c r="G9" s="21"/>
      <c r="H9" s="22" t="s">
        <v>13</v>
      </c>
    </row>
    <row r="10" spans="1:13" s="1" customFormat="1" ht="38.25" customHeight="1" x14ac:dyDescent="0.2">
      <c r="A10" s="23" t="s">
        <v>15</v>
      </c>
      <c r="B10" s="45" t="s">
        <v>29</v>
      </c>
      <c r="C10" s="45"/>
      <c r="D10" s="45"/>
      <c r="E10" s="45"/>
      <c r="F10" s="45"/>
      <c r="G10" s="24"/>
      <c r="H10" s="11" t="s">
        <v>13</v>
      </c>
    </row>
    <row r="11" spans="1:13" s="1" customFormat="1" ht="15" x14ac:dyDescent="0.2">
      <c r="A11" s="20" t="s">
        <v>16</v>
      </c>
      <c r="B11" s="25">
        <v>62500</v>
      </c>
      <c r="C11" s="25">
        <v>70900</v>
      </c>
      <c r="D11" s="25">
        <v>68100</v>
      </c>
      <c r="E11" s="25"/>
      <c r="F11" s="25"/>
      <c r="G11" s="26">
        <f>SUM(B11:F11)/3</f>
        <v>67166.666666666672</v>
      </c>
      <c r="H11" s="26">
        <v>67167</v>
      </c>
    </row>
    <row r="12" spans="1:13" s="1" customFormat="1" ht="15" x14ac:dyDescent="0.25">
      <c r="A12" s="27" t="s">
        <v>17</v>
      </c>
      <c r="B12" s="28">
        <f>B11*$B9</f>
        <v>62500</v>
      </c>
      <c r="C12" s="28">
        <f>C11*$B9</f>
        <v>70900</v>
      </c>
      <c r="D12" s="28">
        <f>D11*$B9</f>
        <v>68100</v>
      </c>
      <c r="E12" s="28">
        <f>E11*$B9</f>
        <v>0</v>
      </c>
      <c r="F12" s="28">
        <f>F11*$B9</f>
        <v>0</v>
      </c>
      <c r="G12" s="28"/>
      <c r="H12" s="29">
        <f>H11*$B9</f>
        <v>67167</v>
      </c>
    </row>
    <row r="13" spans="1:13" s="1" customFormat="1" x14ac:dyDescent="0.2">
      <c r="A13" s="30" t="s">
        <v>18</v>
      </c>
      <c r="B13" s="31">
        <f>B12</f>
        <v>62500</v>
      </c>
      <c r="C13" s="31">
        <f>C12</f>
        <v>70900</v>
      </c>
      <c r="D13" s="31">
        <f>D12</f>
        <v>68100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 x14ac:dyDescent="0.25">
      <c r="A14" s="33" t="s">
        <v>25</v>
      </c>
      <c r="B14" s="33"/>
      <c r="C14" s="33"/>
      <c r="D14" s="33"/>
      <c r="E14" s="33"/>
      <c r="F14" s="33"/>
      <c r="G14" s="34" t="s">
        <v>19</v>
      </c>
      <c r="H14" s="35">
        <f>H12</f>
        <v>67167</v>
      </c>
      <c r="I14" s="36"/>
      <c r="J14" s="36"/>
      <c r="K14" s="36"/>
      <c r="L14" s="36"/>
      <c r="M14" s="36"/>
    </row>
    <row r="15" spans="1:13" s="37" customFormat="1" ht="15" x14ac:dyDescent="0.25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5" x14ac:dyDescent="0.25">
      <c r="A16" s="38" t="s">
        <v>20</v>
      </c>
      <c r="B16" s="39" t="s">
        <v>26</v>
      </c>
      <c r="C16" s="39"/>
      <c r="D16" s="39"/>
      <c r="E16" s="39"/>
      <c r="F16" s="39"/>
      <c r="G16" s="39"/>
      <c r="H16" s="39"/>
    </row>
    <row r="17" spans="1:8" s="40" customFormat="1" ht="15" x14ac:dyDescent="0.25">
      <c r="A17" s="38" t="s">
        <v>21</v>
      </c>
      <c r="B17" s="39" t="s">
        <v>27</v>
      </c>
      <c r="C17" s="39"/>
      <c r="D17" s="39"/>
      <c r="E17" s="39"/>
      <c r="F17" s="39"/>
      <c r="G17" s="39"/>
      <c r="H17" s="39"/>
    </row>
    <row r="18" spans="1:8" s="40" customFormat="1" ht="15" x14ac:dyDescent="0.25">
      <c r="A18" s="38" t="s">
        <v>22</v>
      </c>
      <c r="B18" s="39" t="s">
        <v>28</v>
      </c>
      <c r="C18" s="39"/>
      <c r="D18" s="39"/>
      <c r="E18" s="39"/>
      <c r="F18" s="39"/>
      <c r="G18" s="39"/>
      <c r="H18" s="39"/>
    </row>
    <row r="19" spans="1:8" s="37" customFormat="1" ht="15" x14ac:dyDescent="0.2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x14ac:dyDescent="0.25">
      <c r="A20" s="33" t="s">
        <v>23</v>
      </c>
      <c r="B20" s="41"/>
      <c r="C20" s="41"/>
      <c r="D20" s="41"/>
      <c r="E20" s="41"/>
      <c r="F20" s="41"/>
      <c r="G20" s="41"/>
      <c r="H20" s="34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1</cp:revision>
  <cp:lastPrinted>2018-10-01T06:52:41Z</cp:lastPrinted>
  <dcterms:created xsi:type="dcterms:W3CDTF">2012-04-02T10:33:59Z</dcterms:created>
  <dcterms:modified xsi:type="dcterms:W3CDTF">2018-10-01T06:52:43Z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