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услуги по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<sst xmlns="http://schemas.openxmlformats.org/spreadsheetml/2006/main" count="35" uniqueCount="32">
  <si>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</si>
  <si>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</si>
  <si>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</si>
  <si>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</si>
  <si>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</si>
  <si>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</si>
  <si>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</si>
  <si>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</si>
  <si>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</si>
  <si>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</si>
  <si>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</si>
  <si>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</si>
  <si>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</si>
  <si>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</si>
  <si>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</si>
  <si>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</si>
  <si>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</si>
  <si>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</si>
  <si>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</si>
  <si>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</si>
  <si>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</si>
  <si>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</si>
  <si>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</si>
  <si>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</si>
  <si>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услуг по технической защите информации</t>
  </si>
  <si>
    <t>Оказание услуг по технической защите информации</t>
  </si>
  <si>
    <t>Оказание услуг по поставке, сопровождению и настройке средств защиты информации на объектах информатизации администрации города Югорска для соответствия требованиям по безопасности информации</t>
  </si>
  <si>
    <t>Код ОКПД2:
62.02.30.000-00000002</t>
  </si>
  <si>
    <t>Дата составления: 14.07.2021</t>
  </si>
  <si>
    <t>коммерческое предложение от 12.07.2021 № 32107-02</t>
  </si>
  <si>
    <t>коммерческое предложение от 12.07.2021 № 1300712-Ф1</t>
  </si>
  <si>
    <t>коммерческое предложение от 12.07.2021 № Ф-568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</si>
</sst>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60" zoomScaleNormal="16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5" sqref="H15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0" t="s">
        <v>23</v>
      </c>
      <c r="D3" s="40"/>
      <c r="E3" s="40"/>
      <c r="F3" s="40"/>
      <c r="G3" s="40"/>
      <c r="H3" s="40"/>
      <c r="I3" s="1"/>
      <c r="J3" s="1"/>
      <c r="K3" s="3"/>
      <c r="L3" s="3"/>
    </row>
    <row r="4" spans="1:13" s="6" customFormat="1" ht="47.25" customHeight="1" x14ac:dyDescent="0.2">
      <c r="A4" s="50" t="s">
        <v>21</v>
      </c>
      <c r="B4" s="50"/>
      <c r="C4" s="50" t="s">
        <v>22</v>
      </c>
      <c r="D4" s="50"/>
      <c r="E4" s="50"/>
      <c r="F4" s="50"/>
      <c r="G4" s="50"/>
      <c r="H4" s="50"/>
      <c r="I4" s="5"/>
      <c r="J4" s="5"/>
    </row>
    <row r="5" spans="1:13" s="8" customFormat="1" ht="31.5" customHeight="1" x14ac:dyDescent="0.2">
      <c r="A5" s="52" t="s">
        <v>12</v>
      </c>
      <c r="B5" s="52"/>
      <c r="C5" s="51" t="s">
        <v>24</v>
      </c>
      <c r="D5" s="51"/>
      <c r="E5" s="51"/>
      <c r="F5" s="51"/>
      <c r="G5" s="51"/>
      <c r="H5" s="51"/>
      <c r="I5" s="7"/>
      <c r="J5" s="7"/>
    </row>
    <row r="6" spans="1:13" ht="15" x14ac:dyDescent="0.25">
      <c r="A6" s="9" t="s">
        <v>0</v>
      </c>
      <c r="B6" s="53" t="s">
        <v>1</v>
      </c>
      <c r="C6" s="53"/>
      <c r="D6" s="53"/>
      <c r="E6" s="53"/>
      <c r="F6" s="53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4" t="s">
        <v>25</v>
      </c>
      <c r="C8" s="45"/>
      <c r="D8" s="45"/>
      <c r="E8" s="45"/>
      <c r="F8" s="46"/>
      <c r="G8" s="54" t="s">
        <v>27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47">
        <v>1</v>
      </c>
      <c r="C9" s="48"/>
      <c r="D9" s="48"/>
      <c r="E9" s="48"/>
      <c r="F9" s="49"/>
      <c r="G9" s="55"/>
      <c r="H9" s="18" t="s">
        <v>4</v>
      </c>
      <c r="I9" s="3"/>
      <c r="J9" s="3"/>
      <c r="K9" s="3"/>
      <c r="L9" s="3"/>
    </row>
    <row r="10" spans="1:13" ht="25.5" customHeight="1" x14ac:dyDescent="0.2">
      <c r="A10" s="19" t="s">
        <v>6</v>
      </c>
      <c r="B10" s="41" t="s">
        <v>26</v>
      </c>
      <c r="C10" s="42"/>
      <c r="D10" s="42"/>
      <c r="E10" s="42"/>
      <c r="F10" s="43"/>
      <c r="G10" s="56"/>
      <c r="H10" s="20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1">
        <v>1121930</v>
      </c>
      <c r="C11" s="21">
        <v>1126100</v>
      </c>
      <c r="D11" s="21">
        <v>1128398</v>
      </c>
      <c r="E11" s="21"/>
      <c r="F11" s="21"/>
      <c r="G11" s="22">
        <f>SUM(B11:F11)/3</f>
        <v>1125476</v>
      </c>
      <c r="H11" s="22">
        <v>1125476</v>
      </c>
      <c r="I11" s="3"/>
      <c r="J11" s="3"/>
      <c r="K11" s="3"/>
      <c r="L11" s="3"/>
    </row>
    <row r="12" spans="1:13" ht="15.75" thickBot="1" x14ac:dyDescent="0.3">
      <c r="A12" s="23" t="s">
        <v>8</v>
      </c>
      <c r="B12" s="24">
        <f>B11*$B9</f>
        <v>1121930</v>
      </c>
      <c r="C12" s="24">
        <f>C11*$B9</f>
        <v>1126100</v>
      </c>
      <c r="D12" s="24">
        <f>D11*$B9</f>
        <v>1128398</v>
      </c>
      <c r="E12" s="24">
        <f>E11*$B9</f>
        <v>0</v>
      </c>
      <c r="F12" s="24">
        <f>F11*$B9</f>
        <v>0</v>
      </c>
      <c r="G12" s="24"/>
      <c r="H12" s="25">
        <f>H11*$B9</f>
        <v>1125476</v>
      </c>
      <c r="I12" s="3"/>
      <c r="J12" s="3"/>
      <c r="K12" s="3"/>
      <c r="L12" s="3"/>
    </row>
    <row r="13" spans="1:13" ht="13.5" thickBot="1" x14ac:dyDescent="0.25">
      <c r="A13" s="26" t="s">
        <v>9</v>
      </c>
      <c r="B13" s="27">
        <f>B12</f>
        <v>1121930</v>
      </c>
      <c r="C13" s="27">
        <f t="shared" ref="C13:F13" si="0">C12</f>
        <v>1126100</v>
      </c>
      <c r="D13" s="27">
        <f t="shared" si="0"/>
        <v>1128398</v>
      </c>
      <c r="E13" s="27">
        <f t="shared" si="0"/>
        <v>0</v>
      </c>
      <c r="F13" s="27">
        <f t="shared" si="0"/>
        <v>0</v>
      </c>
      <c r="G13" s="28"/>
      <c r="H13" s="28"/>
      <c r="I13" s="3"/>
      <c r="J13" s="3"/>
      <c r="K13" s="3"/>
      <c r="L13" s="3"/>
    </row>
    <row r="14" spans="1:13" s="33" customFormat="1" ht="15" x14ac:dyDescent="0.25">
      <c r="A14" s="29" t="s">
        <v>28</v>
      </c>
      <c r="B14" s="29"/>
      <c r="C14" s="29"/>
      <c r="D14" s="29"/>
      <c r="E14" s="29"/>
      <c r="F14" s="29"/>
      <c r="G14" s="30" t="s">
        <v>15</v>
      </c>
      <c r="H14" s="31">
        <f>H12</f>
        <v>1125476</v>
      </c>
      <c r="I14" s="32"/>
      <c r="J14" s="32"/>
      <c r="K14" s="32"/>
      <c r="L14" s="32"/>
      <c r="M14" s="32"/>
    </row>
    <row r="15" spans="1:13" s="33" customFormat="1" ht="15" x14ac:dyDescent="0.25">
      <c r="A15" s="29"/>
      <c r="B15" s="29"/>
      <c r="C15" s="29"/>
      <c r="D15" s="29"/>
      <c r="E15" s="29"/>
      <c r="F15" s="29"/>
      <c r="G15" s="30"/>
      <c r="H15" s="31"/>
      <c r="I15" s="32"/>
      <c r="J15" s="32"/>
      <c r="K15" s="32"/>
      <c r="L15" s="32"/>
      <c r="M15" s="32"/>
    </row>
    <row r="16" spans="1:13" s="36" customFormat="1" ht="15" x14ac:dyDescent="0.25">
      <c r="A16" s="34" t="s">
        <v>18</v>
      </c>
      <c r="B16" s="39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9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9" t="s">
        <v>31</v>
      </c>
      <c r="C18" s="35"/>
      <c r="D18" s="35"/>
      <c r="E18" s="35"/>
      <c r="F18" s="35"/>
      <c r="G18" s="35"/>
      <c r="H18" s="35"/>
    </row>
    <row r="19" spans="1:12" s="33" customFormat="1" ht="15" x14ac:dyDescent="0.25">
      <c r="A19" s="29"/>
      <c r="B19" s="29"/>
      <c r="C19" s="29"/>
      <c r="D19" s="29"/>
      <c r="E19" s="29"/>
      <c r="F19" s="29"/>
      <c r="G19" s="29"/>
      <c r="H19" s="29"/>
    </row>
    <row r="20" spans="1:12" ht="15" x14ac:dyDescent="0.25">
      <c r="A20" s="29" t="s">
        <v>16</v>
      </c>
      <c r="B20" s="37"/>
      <c r="C20" s="37"/>
      <c r="D20" s="37"/>
      <c r="E20" s="37"/>
      <c r="F20" s="37"/>
      <c r="G20" s="37"/>
      <c r="H20" s="30" t="s">
        <v>17</v>
      </c>
      <c r="I20" s="3"/>
      <c r="J20" s="3"/>
      <c r="K20" s="3"/>
      <c r="L20" s="3"/>
    </row>
  </sheetData>
  <sheetProtection selectLockedCells="1" selectUnlockedCells="1"/>
  <mergeCells count="10">
    <mergeCell ref="C3:H3"/>
    <mergeCell ref="B10:F10"/>
    <mergeCell ref="B8:F8"/>
    <mergeCell ref="B9:F9"/>
    <mergeCell ref="A4:B4"/>
    <mergeCell ref="C4:H4"/>
    <mergeCell ref="C5:H5"/>
    <mergeCell ref="A5:B5"/>
    <mergeCell ref="B6:F6"/>
    <mergeCell ref="G8:G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2021-07-13T11:54:09Z</cp:lastPrinted>
  <dcterms:created xsi:type="dcterms:W3CDTF">2012-04-02T10:33:59Z</dcterms:created>
  <dcterms:modified xsi:type="dcterms:W3CDTF">2021-07-14T09:05:07Z</dcterms:modified>
</cp:coreProperties>
</file>