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3 квартал\ЭА - поставка уничтожителя документов КДН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H15" i="1" l="1"/>
  <c r="F14" i="1"/>
  <c r="E14" i="1"/>
  <c r="D14" i="1"/>
  <c r="C14" i="1"/>
  <c r="B14" i="1"/>
  <c r="G12" i="1" l="1"/>
  <c r="D13" i="1"/>
  <c r="B13" i="1"/>
  <c r="H13" i="1"/>
  <c r="F13" i="1"/>
  <c r="E13" i="1"/>
  <c r="C13" i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<sst xmlns="http://schemas.openxmlformats.org/spreadsheetml/2006/main" count="37" uniqueCount="32">
  <si>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</si>
  <si>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</si>
  <si>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</si>
  <si>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</si>
  <si>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</si>
  <si>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</si>
  <si>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</si>
  <si>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</si>
  <si>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</si>
  <si>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</si>
  <si>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</si>
  <si>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</si>
  <si>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</si>
  <si>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</si>
  <si>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</si>
  <si>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</si>
  <si>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</si>
  <si>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</si>
  <si>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</si>
  <si>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</si>
  <si>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</si>
  <si>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</si>
  <si>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</si>
  <si>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</si>
  <si>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</si>
  <si>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</si>
  <si>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28.23.23.000</t>
  </si>
  <si>
    <t>Уничтожитель документов</t>
  </si>
  <si>
    <t xml:space="preserve">Уничтожитель документов с перекрёстной резкой бумаги с автоподачей
Характеристики устройства:
- максимальный формат документов А4;
- тип резки: перекрёстная;
- размер фрагментов: длина не более 2 мм, ширина не более 15 мм;
- тип корзины: выдвижная;
- автоподача листов;
- количество листов (70 г/м2) в лотке подачи – не менее 150 шт;
- возможность уничтожения степлерных скоб, пластиковых карт, компакт-дисков;
- уровень шума: не более 62 дБ;
- наличие автоматического режима работы;
- наличие защиты от перегрева.
</t>
  </si>
  <si>
    <t>Дата составления: 02.09.2020</t>
  </si>
  <si>
    <t>коммерческие предложения от 28.08.2020 № б/н</t>
  </si>
  <si>
    <t>поставка уничтожителя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</si>
</sst>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4" fontId="10" fillId="2" borderId="32" xfId="0" applyNumberFormat="1" applyFont="1" applyFill="1" applyBorder="1" applyAlignment="1">
      <alignment vertical="top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75" zoomScaleNormal="175" zoomScaleSheetLayoutView="100" workbookViewId="0">
      <pane xSplit="1" ySplit="3" topLeftCell="B4" activePane="bottomRight" state="frozen"/>
      <selection pane="topRight" activeCell="B1" sqref="B1"/>
      <selection pane="bottomLeft" activeCell="A107" sqref="A107"/>
      <selection pane="bottomRight" activeCell="H16" sqref="H16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5"/>
    <col min="13" max="16384" width="11.5703125" style="1"/>
  </cols>
  <sheetData>
    <row r="1" spans="1:13" x14ac:dyDescent="0.2">
      <c r="H1" s="36" t="s">
        <v>23</v>
      </c>
    </row>
    <row r="3" spans="1:13" ht="34.5" customHeight="1" x14ac:dyDescent="0.2">
      <c r="A3" s="47" t="s">
        <v>25</v>
      </c>
      <c r="B3" s="47"/>
      <c r="C3" s="47"/>
      <c r="D3" s="47"/>
      <c r="E3" s="47"/>
      <c r="F3" s="47"/>
      <c r="G3" s="47"/>
      <c r="H3" s="47"/>
      <c r="I3" s="1"/>
      <c r="J3" s="1"/>
      <c r="K3" s="1"/>
      <c r="L3" s="1"/>
    </row>
    <row r="4" spans="1:13" ht="31.5" x14ac:dyDescent="0.25">
      <c r="A4" s="2" t="s">
        <v>8</v>
      </c>
      <c r="B4" s="48" t="s">
        <v>24</v>
      </c>
      <c r="C4" s="48"/>
      <c r="D4" s="48"/>
      <c r="E4" s="48"/>
      <c r="F4" s="48"/>
      <c r="G4" s="48"/>
      <c r="H4" s="48"/>
      <c r="I4" s="1"/>
      <c r="J4" s="1"/>
      <c r="K4" s="1"/>
      <c r="L4" s="1"/>
    </row>
    <row r="5" spans="1:13" ht="47.25" x14ac:dyDescent="0.25">
      <c r="A5" s="3" t="s">
        <v>7</v>
      </c>
      <c r="B5" s="49" t="s">
        <v>31</v>
      </c>
      <c r="C5" s="49"/>
      <c r="D5" s="49"/>
      <c r="E5" s="49"/>
      <c r="F5" s="49"/>
      <c r="G5" s="49"/>
      <c r="H5" s="49"/>
      <c r="I5" s="1"/>
      <c r="J5" s="1"/>
      <c r="K5" s="1"/>
      <c r="L5" s="1"/>
    </row>
    <row r="6" spans="1:13" ht="31.5" customHeight="1" x14ac:dyDescent="0.25">
      <c r="A6" s="4" t="s">
        <v>11</v>
      </c>
      <c r="B6" s="51" t="s">
        <v>15</v>
      </c>
      <c r="C6" s="51"/>
      <c r="D6" s="51"/>
      <c r="E6" s="51"/>
      <c r="F6" s="51"/>
      <c r="G6" s="51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0" t="s">
        <v>1</v>
      </c>
      <c r="C7" s="50"/>
      <c r="D7" s="50"/>
      <c r="E7" s="50"/>
      <c r="F7" s="50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13" t="s">
        <v>18</v>
      </c>
      <c r="B9" s="44" t="s">
        <v>27</v>
      </c>
      <c r="C9" s="45"/>
      <c r="D9" s="45"/>
      <c r="E9" s="45"/>
      <c r="F9" s="46"/>
      <c r="G9" s="14" t="s">
        <v>22</v>
      </c>
      <c r="H9" s="15" t="s">
        <v>4</v>
      </c>
      <c r="I9" s="1"/>
      <c r="J9" s="1"/>
      <c r="K9" s="1"/>
      <c r="L9" s="1"/>
    </row>
    <row r="10" spans="1:13" ht="26.25" customHeight="1" x14ac:dyDescent="0.2">
      <c r="A10" s="16" t="s">
        <v>20</v>
      </c>
      <c r="B10" s="52">
        <v>1</v>
      </c>
      <c r="C10" s="53"/>
      <c r="D10" s="53"/>
      <c r="E10" s="53"/>
      <c r="F10" s="54"/>
      <c r="G10" s="40" t="s">
        <v>26</v>
      </c>
      <c r="H10" s="17" t="s">
        <v>4</v>
      </c>
      <c r="I10" s="1"/>
      <c r="J10" s="1"/>
      <c r="K10" s="1"/>
      <c r="L10" s="1"/>
    </row>
    <row r="11" spans="1:13" ht="126" customHeight="1" x14ac:dyDescent="0.2">
      <c r="A11" s="18" t="s">
        <v>19</v>
      </c>
      <c r="B11" s="41" t="s">
        <v>28</v>
      </c>
      <c r="C11" s="42"/>
      <c r="D11" s="42"/>
      <c r="E11" s="42"/>
      <c r="F11" s="42"/>
      <c r="G11" s="43"/>
      <c r="H11" s="19" t="s">
        <v>4</v>
      </c>
      <c r="I11" s="1"/>
      <c r="J11" s="1"/>
      <c r="K11" s="1"/>
      <c r="L11" s="1"/>
    </row>
    <row r="12" spans="1:13" ht="15" x14ac:dyDescent="0.2">
      <c r="A12" s="16" t="s">
        <v>21</v>
      </c>
      <c r="B12" s="20">
        <v>21990</v>
      </c>
      <c r="C12" s="20">
        <v>22209.9</v>
      </c>
      <c r="D12" s="20">
        <v>23969.1</v>
      </c>
      <c r="E12" s="20"/>
      <c r="F12" s="20"/>
      <c r="G12" s="21">
        <f>SUM(B12:F12)/3</f>
        <v>22723</v>
      </c>
      <c r="H12" s="22">
        <v>22723</v>
      </c>
      <c r="I12" s="1"/>
      <c r="J12" s="1"/>
      <c r="K12" s="1"/>
      <c r="L12" s="1"/>
    </row>
    <row r="13" spans="1:13" ht="15.75" thickBot="1" x14ac:dyDescent="0.3">
      <c r="A13" s="23" t="s">
        <v>5</v>
      </c>
      <c r="B13" s="24">
        <f>B12*$B10</f>
        <v>21990</v>
      </c>
      <c r="C13" s="24">
        <f>C12*$B10</f>
        <v>22209.9</v>
      </c>
      <c r="D13" s="24">
        <f>D12*$B10</f>
        <v>23969.1</v>
      </c>
      <c r="E13" s="24">
        <f>E12*$B10</f>
        <v>0</v>
      </c>
      <c r="F13" s="24">
        <f>F12*$B10</f>
        <v>0</v>
      </c>
      <c r="G13" s="24"/>
      <c r="H13" s="25">
        <f>H12*$B10</f>
        <v>22723</v>
      </c>
      <c r="I13" s="1"/>
      <c r="J13" s="1"/>
      <c r="K13" s="1"/>
      <c r="L13" s="1"/>
    </row>
    <row r="14" spans="1:13" s="27" customFormat="1" ht="15" thickBot="1" x14ac:dyDescent="0.25">
      <c r="A14" s="26" t="s">
        <v>6</v>
      </c>
      <c r="B14" s="37">
        <f>B13</f>
        <v>21990</v>
      </c>
      <c r="C14" s="37">
        <f t="shared" ref="C14:F14" si="0">C13</f>
        <v>22209.9</v>
      </c>
      <c r="D14" s="37">
        <f t="shared" si="0"/>
        <v>23969.1</v>
      </c>
      <c r="E14" s="37">
        <f t="shared" si="0"/>
        <v>0</v>
      </c>
      <c r="F14" s="37">
        <f t="shared" si="0"/>
        <v>0</v>
      </c>
      <c r="G14" s="38"/>
      <c r="H14" s="39"/>
    </row>
    <row r="15" spans="1:13" s="32" customFormat="1" ht="15" x14ac:dyDescent="0.25">
      <c r="A15" s="28" t="s">
        <v>29</v>
      </c>
      <c r="B15" s="28"/>
      <c r="C15" s="28"/>
      <c r="D15" s="28"/>
      <c r="E15" s="28"/>
      <c r="F15" s="28"/>
      <c r="G15" s="29" t="s">
        <v>10</v>
      </c>
      <c r="H15" s="30">
        <f>H13</f>
        <v>22723</v>
      </c>
      <c r="I15" s="31"/>
      <c r="J15" s="31"/>
      <c r="K15" s="31"/>
      <c r="L15" s="31"/>
      <c r="M15" s="31"/>
    </row>
    <row r="17" spans="1:12" s="32" customFormat="1" ht="15" x14ac:dyDescent="0.25">
      <c r="A17" s="29" t="s">
        <v>12</v>
      </c>
      <c r="B17" s="28" t="s">
        <v>30</v>
      </c>
      <c r="C17" s="28"/>
      <c r="D17" s="28"/>
      <c r="E17" s="28"/>
      <c r="F17" s="28"/>
      <c r="G17" s="28"/>
      <c r="H17" s="28"/>
    </row>
    <row r="18" spans="1:12" s="32" customFormat="1" ht="15" x14ac:dyDescent="0.25">
      <c r="A18" s="29" t="s">
        <v>13</v>
      </c>
      <c r="B18" s="28" t="s">
        <v>30</v>
      </c>
      <c r="C18" s="28"/>
      <c r="D18" s="28"/>
      <c r="E18" s="28"/>
      <c r="F18" s="28"/>
      <c r="G18" s="28"/>
      <c r="H18" s="28"/>
    </row>
    <row r="19" spans="1:12" s="32" customFormat="1" ht="15" x14ac:dyDescent="0.25">
      <c r="A19" s="29" t="s">
        <v>14</v>
      </c>
      <c r="B19" s="28" t="s">
        <v>30</v>
      </c>
      <c r="C19" s="28"/>
      <c r="D19" s="28"/>
      <c r="E19" s="28"/>
      <c r="F19" s="28"/>
      <c r="G19" s="28"/>
      <c r="H19" s="28"/>
    </row>
    <row r="20" spans="1:12" s="32" customFormat="1" ht="15" x14ac:dyDescent="0.25">
      <c r="A20" s="28"/>
      <c r="B20" s="28"/>
      <c r="C20" s="28"/>
      <c r="D20" s="28"/>
      <c r="E20" s="28"/>
      <c r="F20" s="28"/>
      <c r="G20" s="28"/>
      <c r="H20" s="28"/>
    </row>
    <row r="21" spans="1:12" ht="15" x14ac:dyDescent="0.25">
      <c r="A21" s="28" t="s">
        <v>17</v>
      </c>
      <c r="B21" s="33"/>
      <c r="C21" s="33"/>
      <c r="D21" s="33"/>
      <c r="E21" s="33"/>
      <c r="F21" s="33"/>
      <c r="G21" s="33"/>
      <c r="H21" s="34" t="s">
        <v>16</v>
      </c>
      <c r="I21" s="1"/>
      <c r="J21" s="1"/>
      <c r="K21" s="1"/>
      <c r="L21" s="1"/>
    </row>
  </sheetData>
  <sheetProtection selectLockedCells="1" selectUnlockedCells="1"/>
  <mergeCells count="8">
    <mergeCell ref="B11:G11"/>
    <mergeCell ref="A3:H3"/>
    <mergeCell ref="B4:H4"/>
    <mergeCell ref="B5:H5"/>
    <mergeCell ref="B7:F7"/>
    <mergeCell ref="B6:G6"/>
    <mergeCell ref="B9:F9"/>
    <mergeCell ref="B10:F10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2020-09-02T11:28:42Z</cp:lastPrinted>
  <dcterms:created xsi:type="dcterms:W3CDTF">2012-04-02T10:33:59Z</dcterms:created>
  <dcterms:modified xsi:type="dcterms:W3CDTF">2020-09-11T13:06:25Z</dcterms:modified>
</cp:coreProperties>
</file>