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0" yWindow="495" windowWidth="14670" windowHeight="7650"/>
  </bookViews>
  <sheets>
    <sheet name="001" sheetId="3" r:id="rId1"/>
  </sheets>
  <calcPr calcId="144525" iterate="1"/>
</workbook>
</file>

<file path=xl/calcChain.xml><?xml version="1.0" encoding="utf-8"?>
<calcChain xmlns="http://schemas.openxmlformats.org/spreadsheetml/2006/main">
  <c r="L29" i="3" l="1"/>
  <c r="L28" i="3" l="1"/>
  <c r="L26" i="3"/>
  <c r="L24" i="3"/>
  <c r="L22" i="3"/>
  <c r="L20" i="3"/>
  <c r="L18" i="3"/>
  <c r="L16" i="3"/>
  <c r="L14" i="3"/>
  <c r="L12" i="3"/>
  <c r="L10" i="3"/>
  <c r="L8" i="3"/>
  <c r="L6" i="3"/>
</calcChain>
</file>

<file path=xl/sharedStrings.xml><?xml version="1.0" encoding="utf-8"?>
<sst xmlns="http://schemas.openxmlformats.org/spreadsheetml/2006/main" count="77" uniqueCount="51">
  <si>
    <t>№ п.п (вида товара)</t>
  </si>
  <si>
    <t>Наименование  товара</t>
  </si>
  <si>
    <t>Характеристика товара</t>
  </si>
  <si>
    <t>Кол-во</t>
  </si>
  <si>
    <t>Единичные цены (тарифы)</t>
  </si>
  <si>
    <t>1*</t>
  </si>
  <si>
    <t>2*</t>
  </si>
  <si>
    <t>3*</t>
  </si>
  <si>
    <t>Средняя цена, руб.</t>
  </si>
  <si>
    <t>Начальная цена, руб.</t>
  </si>
  <si>
    <t>МБОУ "СОШ №3"</t>
  </si>
  <si>
    <t>Ф.И.О.  руководителя                          В.В.Погребняк                    Подпись ______________________</t>
  </si>
  <si>
    <t xml:space="preserve">ИТОГО </t>
  </si>
  <si>
    <t>Ед.     товара</t>
  </si>
  <si>
    <t>кг.</t>
  </si>
  <si>
    <t>ИТОГО</t>
  </si>
  <si>
    <t>Крупа кукурузная</t>
  </si>
  <si>
    <t>Крупа гречневая</t>
  </si>
  <si>
    <t xml:space="preserve">Крупа  рис </t>
  </si>
  <si>
    <t>Крупа пшенная</t>
  </si>
  <si>
    <t>Горох колотый</t>
  </si>
  <si>
    <t>Крупа манная</t>
  </si>
  <si>
    <t>Крупа перловая</t>
  </si>
  <si>
    <t>Макаронные изделия</t>
  </si>
  <si>
    <t>Мука пшеничная</t>
  </si>
  <si>
    <t>Крупа ячневая</t>
  </si>
  <si>
    <t>Крупа пшеничная</t>
  </si>
  <si>
    <t>Овсяные хлопья геркулес</t>
  </si>
  <si>
    <t>4*</t>
  </si>
  <si>
    <t>5*</t>
  </si>
  <si>
    <t>Дата составления сводной  таблицы    08.12.2014 года</t>
  </si>
  <si>
    <t>ВСЕГО: начальная (максимальная) цена гражданско правового договора</t>
  </si>
  <si>
    <t>исх. № б/н от 05.11.2014г., вход. № 200 от 06.11.2014г.</t>
  </si>
  <si>
    <t>исх. № б/н от 05.11.2014г., вход. № 201 от 06.11.2014г.</t>
  </si>
  <si>
    <t>исх. № б/н от 05.11.2014г., вход. № 202 от 06.11.2014г.</t>
  </si>
  <si>
    <t>исх. № 208 от 11.11.2014г., вход. № 208 от 11.11.2014г.</t>
  </si>
  <si>
    <t>исх. № 533 от 17.11.2014г., вход. № 209 от 21.11.2014г.</t>
  </si>
  <si>
    <t xml:space="preserve">Способ размещения заказа: Аукцион в электронной форме </t>
  </si>
  <si>
    <t xml:space="preserve">IV. Обоснование начальной (максимальной) цены гражданско-правового договора на поставку крупы, муки и макаронных изделий  для дошкольных </t>
  </si>
  <si>
    <t>Шлифованная, цвет белый или желтый с оттенком, запах свойственный кукурузной крупе, без посторонних запахов, не затхлый, не плесневый, вкус свойственный кукурузной крупе, без посторонних привкусов не кислый, не горький, без зараженности, загрязнений и примесей. Фасовка не более 900 гр., высший сорт, ГОСТ 6002-69, фасовка маркированная, упаковка без повреждений.</t>
  </si>
  <si>
    <t>Ядрица, первый сорт, цвет кремовый с желтоватым или зеленоватым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5550-74, фасовка маркированная, упаковка без повреждений.</t>
  </si>
  <si>
    <t>Шлифованный, круглый, высший сорт,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6293-90, фасовка маркированная, упаковка без повреждений.</t>
  </si>
  <si>
    <t>Высший сорт, цвет желтый разных оттенков,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572-60, фасовка маркированная, упаковка без повреждений.</t>
  </si>
  <si>
    <t>Шлифованный, весовой, цвет 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28674-90, фасовка маркированная, упаковка без повреждений.</t>
  </si>
  <si>
    <t>Весовая, марки МТ, цвет бело-желтый,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более 900 гр., ГОСТ 7022-97, фасовка маркированная, упаковка без повреждений.</t>
  </si>
  <si>
    <t xml:space="preserve">Ядро, освобожденное от цветковых пленок, отшлифованное, цвет белый с желтоватым, иногда зеленоватым оттенками, вкус свойственный данному виду без кислого, горького и других посторонних привкусов, без зараженности, загрязнений и примесей, запах свойственный данному виду, без затхлого плесневого и других посторонних запахов. Фасовка не более 900 гр., ГОСТ 5784-60, фасовка без повреждений, маркированная. </t>
  </si>
  <si>
    <t>Высший сорт в ассортименте из твердых сортов ГОСТ 12307, пшеницы (группа А), обогащенные витаминами и минеральными веществами, с содержанием белка не менее 12г/100г, фасованные в прозрачные полиэтиленовые мешки не менее 2 кг не боле 5 кг., ГОСТ Р 51865-2002, без зараженности, загрязнений и примесей, упаковка без повреждений, маркированная.</t>
  </si>
  <si>
    <t xml:space="preserve">Высшего сорта, весовая, цвет белый или белый с кремовым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Фасовка не менее 5 кг. не более 10 кг., ГОСТ 52189-2003, фасовка маркированная, упаковка без повреждений. </t>
  </si>
  <si>
    <t xml:space="preserve">Дробленая, цвет белый с желтоватым оттенком, вкус свойственный данному виду без кислого, горького и других посторонних привкусов, без зараженности, загрязнений и примесей, запах свойственный данному виду, без затхлого плесневого и других посторонних запахов, без зараженности, загрязнений и примесей. Фасовка не более 900 гр. ГОСТ 5784-60, фасовка маркированная, упаковка без повреждений. </t>
  </si>
  <si>
    <t>Высший сорт, цвет желтый разных оттенков, запах свойственный пшеничной крупе без посторонних запахов, не затхлый, не плесневый, вкус свойственный пшеничной крупе, без посторонних привкусов не кислый, не горький, без зараженности, загрязнений и примесей. Фасовкане более 900 гр., высший сорт ГОСТ 276-60, фасовка маркированная, упаковка  без повреждений.</t>
  </si>
  <si>
    <t>Высший сорт, запах свойственный данному виду, без посторонних запахов, не затхлый, не плесневый, вкус свойственный хлопьям, без посторонних привкусов не кислый, не горький, без зараженности, загрязнений и примесей. Фасовка не более 900 гр. ГОСТ 21149-93, фасовка маркированная, упаковка без повреждений.</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</si>
</sst>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8"/>
      <name val="Calibri"/>
      <family val="2"/>
      <charset val="204"/>
    </font>
    <font>
      <sz val="11"/>
      <name val="Arial"/>
      <family val="2"/>
      <charset val="204"/>
    </font>
    <font>
      <sz val="11"/>
      <name val="Calibri"/>
      <family val="2"/>
      <charset val="204"/>
      <scheme val="minor"/>
    </font>
    <font>
      <b/>
      <sz val="12"/>
      <name val="Arial"/>
      <family val="2"/>
      <charset val="204"/>
    </font>
    <font>
      <sz val="8"/>
      <name val="Times New Roman"/>
      <family val="1"/>
      <charset val="204"/>
    </font>
    <font>
      <sz val="10"/>
      <name val="Times New Roman"/>
      <family val="1"/>
      <charset val="204"/>
    </font>
    <font>
      <sz val="9"/>
      <name val="Times New Roman"/>
      <family val="1"/>
      <charset val="204"/>
    </font>
    <font>
      <b/>
      <sz val="10"/>
      <name val="Times New Roman"/>
      <family val="1"/>
      <charset val="204"/>
    </font>
    <font>
      <sz val="11"/>
      <name val="Times New Roman"/>
      <family val="1"/>
      <charset val="204"/>
    </font>
    <font>
      <b/>
      <sz val="11"/>
      <name val="Calibri"/>
      <family val="2"/>
      <charset val="204"/>
    </font>
    <font>
      <b/>
      <sz val="9"/>
      <name val="Times New Roman"/>
      <family val="1"/>
      <charset val="204"/>
    </font>
    <font>
      <sz val="12"/>
      <name val="Times New Roman"/>
      <family val="1"/>
      <charset val="204"/>
    </font>
    <font>
      <sz val="9"/>
      <name val="Calibri"/>
      <family val="2"/>
      <charset val="204"/>
    </font>
    <font>
      <sz val="11"/>
      <name val="Calibri"/>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2" fillId="2" borderId="0" xfId="0" applyFont="1" applyFill="1" applyAlignment="1">
      <alignment horizontal="center" wrapText="1"/>
    </xf>
    <xf numFmtId="0" fontId="3" fillId="2" borderId="0" xfId="0" applyFont="1" applyFill="1"/>
    <xf numFmtId="0" fontId="4"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7" fillId="2" borderId="1" xfId="0" applyFont="1" applyFill="1" applyBorder="1" applyAlignment="1">
      <alignment vertical="top" wrapText="1"/>
    </xf>
    <xf numFmtId="0" fontId="9" fillId="2"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2" fontId="3" fillId="2" borderId="1" xfId="0" applyNumberFormat="1" applyFont="1" applyFill="1" applyBorder="1" applyAlignment="1">
      <alignment horizontal="center"/>
    </xf>
    <xf numFmtId="0" fontId="5"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vertical="center"/>
    </xf>
    <xf numFmtId="0" fontId="8" fillId="2" borderId="1" xfId="0" applyFont="1" applyFill="1" applyBorder="1" applyAlignment="1">
      <alignment horizontal="left" vertical="center"/>
    </xf>
    <xf numFmtId="2" fontId="10" fillId="2" borderId="1" xfId="0" applyNumberFormat="1" applyFont="1" applyFill="1" applyBorder="1" applyAlignment="1">
      <alignment horizontal="center"/>
    </xf>
    <xf numFmtId="0" fontId="8" fillId="2" borderId="0" xfId="0" applyFont="1" applyFill="1" applyBorder="1" applyAlignment="1">
      <alignment horizontal="left" vertical="center"/>
    </xf>
    <xf numFmtId="0" fontId="11" fillId="2" borderId="0" xfId="0" applyFont="1" applyFill="1" applyBorder="1" applyAlignment="1">
      <alignment horizontal="left" vertical="center"/>
    </xf>
    <xf numFmtId="2" fontId="10" fillId="2" borderId="0" xfId="0" applyNumberFormat="1" applyFont="1" applyFill="1" applyBorder="1" applyAlignment="1">
      <alignment horizontal="center"/>
    </xf>
    <xf numFmtId="0" fontId="12" fillId="0" borderId="0" xfId="0" applyFont="1" applyAlignment="1">
      <alignment horizontal="center" vertical="center"/>
    </xf>
    <xf numFmtId="0" fontId="12" fillId="0" borderId="0" xfId="0" applyFont="1" applyAlignment="1">
      <alignment vertical="center"/>
    </xf>
    <xf numFmtId="0" fontId="13" fillId="2" borderId="0" xfId="0" applyFont="1" applyFill="1"/>
    <xf numFmtId="0" fontId="10" fillId="2" borderId="0" xfId="0" applyFont="1" applyFill="1"/>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2" borderId="0" xfId="0" applyFont="1" applyFill="1" applyAlignment="1"/>
    <xf numFmtId="0" fontId="3"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4" fillId="2" borderId="0" xfId="0" applyFont="1"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
  <sheetViews>
    <sheetView tabSelected="1" topLeftCell="A22" workbookViewId="0">
      <selection activeCell="A22" sqref="A1:XFD1048576"/>
    </sheetView>
  </sheetViews>
  <sheetFormatPr defaultRowHeight="15" x14ac:dyDescent="0.25"/>
  <cols>
    <col min="1" max="1" width="4.7109375" style="2" customWidth="1"/>
    <col min="2" max="2" width="19.28515625" style="2" customWidth="1"/>
    <col min="3" max="3" width="56.140625" style="38" customWidth="1"/>
    <col min="4" max="4" width="7.140625" style="2" customWidth="1"/>
    <col min="5" max="5" width="7.42578125" style="2" customWidth="1"/>
    <col min="6" max="10" width="5.5703125" style="2" customWidth="1"/>
    <col min="11" max="11" width="9.140625" style="39"/>
    <col min="12" max="12" width="11.42578125" style="2" customWidth="1"/>
    <col min="13" max="16384" width="9.140625" style="2"/>
  </cols>
  <sheetData>
    <row r="1" spans="1:12" ht="28.5" customHeight="1" x14ac:dyDescent="0.25">
      <c r="A1" s="1" t="s">
        <v>38</v>
      </c>
      <c r="B1" s="1"/>
      <c r="C1" s="1"/>
      <c r="D1" s="1"/>
      <c r="E1" s="1"/>
      <c r="F1" s="1"/>
      <c r="G1" s="1"/>
      <c r="H1" s="1"/>
      <c r="I1" s="1"/>
      <c r="J1" s="1"/>
      <c r="K1" s="1"/>
      <c r="L1" s="1"/>
    </row>
    <row r="2" spans="1:12" ht="28.5" customHeight="1" x14ac:dyDescent="0.25">
      <c r="A2" s="3" t="s">
        <v>37</v>
      </c>
      <c r="B2" s="3"/>
      <c r="C2" s="3"/>
      <c r="D2" s="3"/>
      <c r="E2" s="3"/>
      <c r="F2" s="3"/>
      <c r="G2" s="3"/>
      <c r="H2" s="3"/>
      <c r="I2" s="3"/>
      <c r="J2" s="3"/>
      <c r="K2" s="3"/>
      <c r="L2" s="3"/>
    </row>
    <row r="3" spans="1:12" ht="15" customHeight="1" x14ac:dyDescent="0.25">
      <c r="A3" s="4" t="s">
        <v>0</v>
      </c>
      <c r="B3" s="5" t="s">
        <v>1</v>
      </c>
      <c r="C3" s="6" t="s">
        <v>2</v>
      </c>
      <c r="D3" s="5" t="s">
        <v>13</v>
      </c>
      <c r="E3" s="5" t="s">
        <v>3</v>
      </c>
      <c r="F3" s="5" t="s">
        <v>4</v>
      </c>
      <c r="G3" s="5"/>
      <c r="H3" s="5"/>
      <c r="I3" s="5"/>
      <c r="J3" s="5"/>
      <c r="K3" s="7" t="s">
        <v>8</v>
      </c>
      <c r="L3" s="5" t="s">
        <v>9</v>
      </c>
    </row>
    <row r="4" spans="1:12" ht="25.5" customHeight="1" x14ac:dyDescent="0.25">
      <c r="A4" s="4"/>
      <c r="B4" s="5"/>
      <c r="C4" s="6"/>
      <c r="D4" s="5"/>
      <c r="E4" s="5"/>
      <c r="F4" s="8" t="s">
        <v>5</v>
      </c>
      <c r="G4" s="8" t="s">
        <v>6</v>
      </c>
      <c r="H4" s="8" t="s">
        <v>7</v>
      </c>
      <c r="I4" s="8" t="s">
        <v>28</v>
      </c>
      <c r="J4" s="8" t="s">
        <v>29</v>
      </c>
      <c r="K4" s="7"/>
      <c r="L4" s="5"/>
    </row>
    <row r="5" spans="1:12" ht="72" x14ac:dyDescent="0.25">
      <c r="A5" s="9">
        <v>1</v>
      </c>
      <c r="B5" s="10" t="s">
        <v>16</v>
      </c>
      <c r="C5" s="11" t="s">
        <v>39</v>
      </c>
      <c r="D5" s="12" t="s">
        <v>14</v>
      </c>
      <c r="E5" s="12">
        <v>15</v>
      </c>
      <c r="F5" s="8">
        <v>60</v>
      </c>
      <c r="G5" s="8">
        <v>55</v>
      </c>
      <c r="H5" s="8">
        <v>55</v>
      </c>
      <c r="I5" s="8">
        <v>50</v>
      </c>
      <c r="J5" s="8">
        <v>50</v>
      </c>
      <c r="K5" s="13">
        <v>54</v>
      </c>
      <c r="L5" s="8"/>
    </row>
    <row r="6" spans="1:12" x14ac:dyDescent="0.25">
      <c r="A6" s="14" t="s">
        <v>15</v>
      </c>
      <c r="B6" s="14"/>
      <c r="C6" s="14"/>
      <c r="D6" s="14"/>
      <c r="E6" s="14"/>
      <c r="F6" s="14"/>
      <c r="G6" s="14"/>
      <c r="H6" s="14"/>
      <c r="I6" s="14"/>
      <c r="J6" s="14"/>
      <c r="K6" s="14"/>
      <c r="L6" s="15">
        <f>K5*E5</f>
        <v>810</v>
      </c>
    </row>
    <row r="7" spans="1:12" ht="72" x14ac:dyDescent="0.25">
      <c r="A7" s="9">
        <v>2</v>
      </c>
      <c r="B7" s="10" t="s">
        <v>17</v>
      </c>
      <c r="C7" s="11" t="s">
        <v>40</v>
      </c>
      <c r="D7" s="12" t="s">
        <v>14</v>
      </c>
      <c r="E7" s="12">
        <v>35</v>
      </c>
      <c r="F7" s="8">
        <v>90</v>
      </c>
      <c r="G7" s="8">
        <v>80</v>
      </c>
      <c r="H7" s="8">
        <v>85</v>
      </c>
      <c r="I7" s="8">
        <v>80</v>
      </c>
      <c r="J7" s="8">
        <v>70</v>
      </c>
      <c r="K7" s="13">
        <v>81</v>
      </c>
      <c r="L7" s="8"/>
    </row>
    <row r="8" spans="1:12" x14ac:dyDescent="0.25">
      <c r="A8" s="14" t="s">
        <v>15</v>
      </c>
      <c r="B8" s="16"/>
      <c r="C8" s="16"/>
      <c r="D8" s="16"/>
      <c r="E8" s="16"/>
      <c r="F8" s="16"/>
      <c r="G8" s="16"/>
      <c r="H8" s="16"/>
      <c r="I8" s="16"/>
      <c r="J8" s="16"/>
      <c r="K8" s="16"/>
      <c r="L8" s="15">
        <f>K7*E7</f>
        <v>2835</v>
      </c>
    </row>
    <row r="9" spans="1:12" ht="65.25" customHeight="1" x14ac:dyDescent="0.25">
      <c r="A9" s="9">
        <v>3</v>
      </c>
      <c r="B9" s="10" t="s">
        <v>18</v>
      </c>
      <c r="C9" s="11" t="s">
        <v>41</v>
      </c>
      <c r="D9" s="12" t="s">
        <v>14</v>
      </c>
      <c r="E9" s="12">
        <v>85</v>
      </c>
      <c r="F9" s="8">
        <v>75</v>
      </c>
      <c r="G9" s="8">
        <v>60</v>
      </c>
      <c r="H9" s="8">
        <v>70</v>
      </c>
      <c r="I9" s="8">
        <v>75</v>
      </c>
      <c r="J9" s="8">
        <v>70</v>
      </c>
      <c r="K9" s="13">
        <v>70</v>
      </c>
      <c r="L9" s="8"/>
    </row>
    <row r="10" spans="1:12" x14ac:dyDescent="0.25">
      <c r="A10" s="14" t="s">
        <v>15</v>
      </c>
      <c r="B10" s="14"/>
      <c r="C10" s="14"/>
      <c r="D10" s="14"/>
      <c r="E10" s="14"/>
      <c r="F10" s="14"/>
      <c r="G10" s="14"/>
      <c r="H10" s="14"/>
      <c r="I10" s="14"/>
      <c r="J10" s="14"/>
      <c r="K10" s="14"/>
      <c r="L10" s="15">
        <f>K9*E9</f>
        <v>5950</v>
      </c>
    </row>
    <row r="11" spans="1:12" ht="72" x14ac:dyDescent="0.25">
      <c r="A11" s="17">
        <v>4</v>
      </c>
      <c r="B11" s="10" t="s">
        <v>19</v>
      </c>
      <c r="C11" s="11" t="s">
        <v>42</v>
      </c>
      <c r="D11" s="12" t="s">
        <v>14</v>
      </c>
      <c r="E11" s="12">
        <v>20</v>
      </c>
      <c r="F11" s="18">
        <v>60</v>
      </c>
      <c r="G11" s="19">
        <v>50</v>
      </c>
      <c r="H11" s="19">
        <v>60</v>
      </c>
      <c r="I11" s="19">
        <v>50</v>
      </c>
      <c r="J11" s="19">
        <v>60</v>
      </c>
      <c r="K11" s="20">
        <v>56</v>
      </c>
      <c r="L11" s="21"/>
    </row>
    <row r="12" spans="1:12" x14ac:dyDescent="0.25">
      <c r="A12" s="22" t="s">
        <v>12</v>
      </c>
      <c r="B12" s="22"/>
      <c r="C12" s="22"/>
      <c r="D12" s="22"/>
      <c r="E12" s="22"/>
      <c r="F12" s="22"/>
      <c r="G12" s="22"/>
      <c r="H12" s="22"/>
      <c r="I12" s="22"/>
      <c r="J12" s="22"/>
      <c r="K12" s="22"/>
      <c r="L12" s="15">
        <f>K11*E11</f>
        <v>1120</v>
      </c>
    </row>
    <row r="13" spans="1:12" ht="72" x14ac:dyDescent="0.25">
      <c r="A13" s="17">
        <v>5</v>
      </c>
      <c r="B13" s="10" t="s">
        <v>20</v>
      </c>
      <c r="C13" s="11" t="s">
        <v>43</v>
      </c>
      <c r="D13" s="12" t="s">
        <v>14</v>
      </c>
      <c r="E13" s="12">
        <v>10</v>
      </c>
      <c r="F13" s="18">
        <v>55</v>
      </c>
      <c r="G13" s="19">
        <v>50</v>
      </c>
      <c r="H13" s="19">
        <v>55</v>
      </c>
      <c r="I13" s="19">
        <v>40</v>
      </c>
      <c r="J13" s="19">
        <v>40</v>
      </c>
      <c r="K13" s="20">
        <v>48</v>
      </c>
      <c r="L13" s="21"/>
    </row>
    <row r="14" spans="1:12" x14ac:dyDescent="0.25">
      <c r="A14" s="22" t="s">
        <v>12</v>
      </c>
      <c r="B14" s="22"/>
      <c r="C14" s="22"/>
      <c r="D14" s="22"/>
      <c r="E14" s="22"/>
      <c r="F14" s="22"/>
      <c r="G14" s="22"/>
      <c r="H14" s="22"/>
      <c r="I14" s="22"/>
      <c r="J14" s="22"/>
      <c r="K14" s="22"/>
      <c r="L14" s="15">
        <f>K13*E13</f>
        <v>480</v>
      </c>
    </row>
    <row r="15" spans="1:12" ht="72" x14ac:dyDescent="0.25">
      <c r="A15" s="23">
        <v>6</v>
      </c>
      <c r="B15" s="10" t="s">
        <v>21</v>
      </c>
      <c r="C15" s="11" t="s">
        <v>44</v>
      </c>
      <c r="D15" s="12" t="s">
        <v>14</v>
      </c>
      <c r="E15" s="12">
        <v>45</v>
      </c>
      <c r="F15" s="21">
        <v>57</v>
      </c>
      <c r="G15" s="21">
        <v>40</v>
      </c>
      <c r="H15" s="21">
        <v>55</v>
      </c>
      <c r="I15" s="21">
        <v>50</v>
      </c>
      <c r="J15" s="21">
        <v>55</v>
      </c>
      <c r="K15" s="24">
        <v>51</v>
      </c>
      <c r="L15" s="15"/>
    </row>
    <row r="16" spans="1:12" x14ac:dyDescent="0.25">
      <c r="A16" s="25" t="s">
        <v>15</v>
      </c>
      <c r="B16" s="25"/>
      <c r="C16" s="26"/>
      <c r="D16" s="25"/>
      <c r="E16" s="25"/>
      <c r="F16" s="25"/>
      <c r="G16" s="25"/>
      <c r="H16" s="25"/>
      <c r="I16" s="25"/>
      <c r="J16" s="25"/>
      <c r="K16" s="27"/>
      <c r="L16" s="15">
        <f>K15*E15</f>
        <v>2295</v>
      </c>
    </row>
    <row r="17" spans="1:12" ht="72" x14ac:dyDescent="0.25">
      <c r="A17" s="23">
        <v>7</v>
      </c>
      <c r="B17" s="10" t="s">
        <v>22</v>
      </c>
      <c r="C17" s="11" t="s">
        <v>45</v>
      </c>
      <c r="D17" s="12" t="s">
        <v>14</v>
      </c>
      <c r="E17" s="12">
        <v>10</v>
      </c>
      <c r="F17" s="21">
        <v>50</v>
      </c>
      <c r="G17" s="21">
        <v>45</v>
      </c>
      <c r="H17" s="21">
        <v>50</v>
      </c>
      <c r="I17" s="21">
        <v>50</v>
      </c>
      <c r="J17" s="21">
        <v>50</v>
      </c>
      <c r="K17" s="24">
        <v>49</v>
      </c>
      <c r="L17" s="15"/>
    </row>
    <row r="18" spans="1:12" x14ac:dyDescent="0.25">
      <c r="A18" s="22" t="s">
        <v>15</v>
      </c>
      <c r="B18" s="22"/>
      <c r="C18" s="22"/>
      <c r="D18" s="22"/>
      <c r="E18" s="22"/>
      <c r="F18" s="22"/>
      <c r="G18" s="22"/>
      <c r="H18" s="22"/>
      <c r="I18" s="22"/>
      <c r="J18" s="22"/>
      <c r="K18" s="22"/>
      <c r="L18" s="15">
        <f>K17*E17</f>
        <v>490</v>
      </c>
    </row>
    <row r="19" spans="1:12" ht="72" x14ac:dyDescent="0.25">
      <c r="A19" s="23">
        <v>8</v>
      </c>
      <c r="B19" s="10" t="s">
        <v>23</v>
      </c>
      <c r="C19" s="11" t="s">
        <v>46</v>
      </c>
      <c r="D19" s="12" t="s">
        <v>14</v>
      </c>
      <c r="E19" s="12">
        <v>70</v>
      </c>
      <c r="F19" s="21">
        <v>50</v>
      </c>
      <c r="G19" s="21">
        <v>40</v>
      </c>
      <c r="H19" s="21">
        <v>45</v>
      </c>
      <c r="I19" s="21">
        <v>50</v>
      </c>
      <c r="J19" s="21">
        <v>60</v>
      </c>
      <c r="K19" s="24">
        <v>49</v>
      </c>
      <c r="L19" s="15"/>
    </row>
    <row r="20" spans="1:12" x14ac:dyDescent="0.25">
      <c r="A20" s="22" t="s">
        <v>15</v>
      </c>
      <c r="B20" s="22"/>
      <c r="C20" s="22"/>
      <c r="D20" s="22"/>
      <c r="E20" s="22"/>
      <c r="F20" s="22"/>
      <c r="G20" s="22"/>
      <c r="H20" s="22"/>
      <c r="I20" s="22"/>
      <c r="J20" s="22"/>
      <c r="K20" s="22"/>
      <c r="L20" s="15">
        <f>K19*E19</f>
        <v>3430</v>
      </c>
    </row>
    <row r="21" spans="1:12" ht="72" x14ac:dyDescent="0.25">
      <c r="A21" s="23">
        <v>9</v>
      </c>
      <c r="B21" s="10" t="s">
        <v>24</v>
      </c>
      <c r="C21" s="11" t="s">
        <v>47</v>
      </c>
      <c r="D21" s="12" t="s">
        <v>14</v>
      </c>
      <c r="E21" s="12">
        <v>170</v>
      </c>
      <c r="F21" s="21">
        <v>40</v>
      </c>
      <c r="G21" s="21">
        <v>35</v>
      </c>
      <c r="H21" s="21">
        <v>55</v>
      </c>
      <c r="I21" s="21">
        <v>50</v>
      </c>
      <c r="J21" s="21">
        <v>45</v>
      </c>
      <c r="K21" s="24">
        <v>45</v>
      </c>
      <c r="L21" s="15"/>
    </row>
    <row r="22" spans="1:12" x14ac:dyDescent="0.25">
      <c r="A22" s="28" t="s">
        <v>15</v>
      </c>
      <c r="B22" s="28"/>
      <c r="C22" s="29"/>
      <c r="D22" s="28"/>
      <c r="E22" s="28"/>
      <c r="F22" s="28"/>
      <c r="G22" s="28"/>
      <c r="H22" s="28"/>
      <c r="I22" s="28"/>
      <c r="J22" s="28"/>
      <c r="K22" s="30"/>
      <c r="L22" s="15">
        <f>K21*E21</f>
        <v>7650</v>
      </c>
    </row>
    <row r="23" spans="1:12" ht="72" x14ac:dyDescent="0.25">
      <c r="A23" s="23">
        <v>10</v>
      </c>
      <c r="B23" s="10" t="s">
        <v>25</v>
      </c>
      <c r="C23" s="11" t="s">
        <v>48</v>
      </c>
      <c r="D23" s="12" t="s">
        <v>14</v>
      </c>
      <c r="E23" s="12">
        <v>12</v>
      </c>
      <c r="F23" s="21">
        <v>50</v>
      </c>
      <c r="G23" s="21">
        <v>50</v>
      </c>
      <c r="H23" s="21">
        <v>50</v>
      </c>
      <c r="I23" s="21"/>
      <c r="J23" s="21">
        <v>70</v>
      </c>
      <c r="K23" s="24">
        <v>55</v>
      </c>
      <c r="L23" s="15"/>
    </row>
    <row r="24" spans="1:12" x14ac:dyDescent="0.25">
      <c r="A24" s="22" t="s">
        <v>15</v>
      </c>
      <c r="B24" s="22"/>
      <c r="C24" s="22"/>
      <c r="D24" s="22"/>
      <c r="E24" s="22"/>
      <c r="F24" s="22"/>
      <c r="G24" s="22"/>
      <c r="H24" s="22"/>
      <c r="I24" s="22"/>
      <c r="J24" s="22"/>
      <c r="K24" s="22"/>
      <c r="L24" s="15">
        <f>K23*E23</f>
        <v>660</v>
      </c>
    </row>
    <row r="25" spans="1:12" ht="72" x14ac:dyDescent="0.25">
      <c r="A25" s="23">
        <v>11</v>
      </c>
      <c r="B25" s="10" t="s">
        <v>26</v>
      </c>
      <c r="C25" s="11" t="s">
        <v>49</v>
      </c>
      <c r="D25" s="12" t="s">
        <v>14</v>
      </c>
      <c r="E25" s="12">
        <v>12</v>
      </c>
      <c r="F25" s="21">
        <v>55</v>
      </c>
      <c r="G25" s="21">
        <v>55</v>
      </c>
      <c r="H25" s="21">
        <v>50</v>
      </c>
      <c r="I25" s="21">
        <v>45</v>
      </c>
      <c r="J25" s="21">
        <v>55</v>
      </c>
      <c r="K25" s="24">
        <v>52</v>
      </c>
      <c r="L25" s="15"/>
    </row>
    <row r="26" spans="1:12" x14ac:dyDescent="0.25">
      <c r="A26" s="22" t="s">
        <v>15</v>
      </c>
      <c r="B26" s="22"/>
      <c r="C26" s="22"/>
      <c r="D26" s="22"/>
      <c r="E26" s="22"/>
      <c r="F26" s="22"/>
      <c r="G26" s="22"/>
      <c r="H26" s="22"/>
      <c r="I26" s="22"/>
      <c r="J26" s="22"/>
      <c r="K26" s="22"/>
      <c r="L26" s="15">
        <f>K25*E25</f>
        <v>624</v>
      </c>
    </row>
    <row r="27" spans="1:12" ht="60" x14ac:dyDescent="0.25">
      <c r="A27" s="23">
        <v>12</v>
      </c>
      <c r="B27" s="10" t="s">
        <v>27</v>
      </c>
      <c r="C27" s="11" t="s">
        <v>50</v>
      </c>
      <c r="D27" s="12" t="s">
        <v>14</v>
      </c>
      <c r="E27" s="12">
        <v>15</v>
      </c>
      <c r="F27" s="21">
        <v>55</v>
      </c>
      <c r="G27" s="21">
        <v>45</v>
      </c>
      <c r="H27" s="21">
        <v>50</v>
      </c>
      <c r="I27" s="21">
        <v>50</v>
      </c>
      <c r="J27" s="21">
        <v>50</v>
      </c>
      <c r="K27" s="24">
        <v>50</v>
      </c>
      <c r="L27" s="15"/>
    </row>
    <row r="28" spans="1:12" x14ac:dyDescent="0.25">
      <c r="A28" s="31" t="s">
        <v>15</v>
      </c>
      <c r="B28" s="31"/>
      <c r="C28" s="31"/>
      <c r="D28" s="31"/>
      <c r="E28" s="31"/>
      <c r="F28" s="31"/>
      <c r="G28" s="31"/>
      <c r="H28" s="31"/>
      <c r="I28" s="31"/>
      <c r="J28" s="31"/>
      <c r="K28" s="31"/>
      <c r="L28" s="15">
        <f>K27*E27</f>
        <v>750</v>
      </c>
    </row>
    <row r="29" spans="1:12" x14ac:dyDescent="0.25">
      <c r="A29" s="31" t="s">
        <v>31</v>
      </c>
      <c r="B29" s="31"/>
      <c r="C29" s="31"/>
      <c r="D29" s="31"/>
      <c r="E29" s="31"/>
      <c r="F29" s="31"/>
      <c r="G29" s="31"/>
      <c r="H29" s="31"/>
      <c r="I29" s="31"/>
      <c r="J29" s="31"/>
      <c r="K29" s="31"/>
      <c r="L29" s="32">
        <f>SUM(L5:L28)</f>
        <v>27094</v>
      </c>
    </row>
    <row r="30" spans="1:12" x14ac:dyDescent="0.25">
      <c r="A30" s="33"/>
      <c r="B30" s="33"/>
      <c r="C30" s="34"/>
      <c r="D30" s="33"/>
      <c r="E30" s="33"/>
      <c r="F30" s="33"/>
      <c r="G30" s="33"/>
      <c r="H30" s="33"/>
      <c r="I30" s="33"/>
      <c r="J30" s="33"/>
      <c r="K30" s="33"/>
      <c r="L30" s="35"/>
    </row>
    <row r="31" spans="1:12" ht="15.75" x14ac:dyDescent="0.25">
      <c r="A31" s="36" t="s">
        <v>5</v>
      </c>
      <c r="B31" s="37" t="s">
        <v>32</v>
      </c>
    </row>
    <row r="32" spans="1:12" ht="15.75" x14ac:dyDescent="0.25">
      <c r="A32" s="36" t="s">
        <v>6</v>
      </c>
      <c r="B32" s="37" t="s">
        <v>33</v>
      </c>
    </row>
    <row r="33" spans="1:6" ht="15.75" x14ac:dyDescent="0.25">
      <c r="A33" s="36" t="s">
        <v>7</v>
      </c>
      <c r="B33" s="37" t="s">
        <v>34</v>
      </c>
    </row>
    <row r="34" spans="1:6" ht="15.75" x14ac:dyDescent="0.25">
      <c r="A34" s="36" t="s">
        <v>28</v>
      </c>
      <c r="B34" s="37" t="s">
        <v>35</v>
      </c>
    </row>
    <row r="35" spans="1:6" ht="15.75" x14ac:dyDescent="0.25">
      <c r="A35" s="36" t="s">
        <v>29</v>
      </c>
      <c r="B35" s="37" t="s">
        <v>36</v>
      </c>
    </row>
    <row r="36" spans="1:6" ht="15.75" x14ac:dyDescent="0.25">
      <c r="A36" s="40"/>
      <c r="B36" s="41"/>
    </row>
    <row r="37" spans="1:6" ht="15.75" x14ac:dyDescent="0.25">
      <c r="A37" s="42" t="s">
        <v>10</v>
      </c>
      <c r="B37" s="43"/>
      <c r="C37" s="44"/>
    </row>
    <row r="38" spans="1:6" ht="15.75" x14ac:dyDescent="0.25">
      <c r="A38" s="42" t="s">
        <v>11</v>
      </c>
      <c r="B38" s="43"/>
      <c r="C38" s="43"/>
      <c r="D38" s="43"/>
      <c r="E38" s="43"/>
      <c r="F38" s="43"/>
    </row>
    <row r="39" spans="1:6" ht="15.75" x14ac:dyDescent="0.25">
      <c r="A39" s="45" t="s">
        <v>30</v>
      </c>
      <c r="B39" s="46"/>
      <c r="C39" s="44"/>
      <c r="D39" s="47"/>
      <c r="E39" s="47"/>
      <c r="F39" s="47"/>
    </row>
    <row r="40" spans="1:6" ht="48" customHeight="1" x14ac:dyDescent="0.25"/>
    <row r="42" spans="1:6" ht="48" customHeight="1" x14ac:dyDescent="0.25"/>
    <row r="44" spans="1:6" ht="40.5" customHeight="1" x14ac:dyDescent="0.25"/>
    <row r="50" ht="48.75" customHeight="1" x14ac:dyDescent="0.25"/>
    <row r="52" ht="45" customHeight="1" x14ac:dyDescent="0.25"/>
    <row r="54" ht="120" customHeight="1" x14ac:dyDescent="0.25"/>
    <row r="56" ht="85.5" customHeight="1" x14ac:dyDescent="0.25"/>
    <row r="64" ht="38.25" customHeight="1" x14ac:dyDescent="0.25"/>
    <row r="70" ht="41.25" customHeight="1" x14ac:dyDescent="0.25"/>
    <row r="72" ht="37.5" customHeight="1" x14ac:dyDescent="0.25"/>
    <row r="80" ht="72" customHeight="1" x14ac:dyDescent="0.25"/>
    <row r="106" ht="38.25" customHeight="1" x14ac:dyDescent="0.25"/>
    <row r="108" ht="38.25" customHeight="1" x14ac:dyDescent="0.25"/>
    <row r="120" ht="40.5" customHeight="1" x14ac:dyDescent="0.25"/>
    <row r="122" ht="48" customHeight="1" x14ac:dyDescent="0.25"/>
    <row r="124" ht="60" customHeight="1" x14ac:dyDescent="0.25"/>
    <row r="128" ht="30.75" customHeight="1" x14ac:dyDescent="0.25"/>
    <row r="129" ht="31.5" customHeight="1" x14ac:dyDescent="0.25"/>
    <row r="130" ht="31.5" customHeight="1" x14ac:dyDescent="0.25"/>
    <row r="131" ht="31.5" customHeight="1" x14ac:dyDescent="0.25"/>
    <row r="132" ht="33" customHeight="1" x14ac:dyDescent="0.25"/>
  </sheetData>
  <mergeCells count="23">
    <mergeCell ref="A38:F38"/>
    <mergeCell ref="A10:K10"/>
    <mergeCell ref="A8:K8"/>
    <mergeCell ref="A6:K6"/>
    <mergeCell ref="A20:K20"/>
    <mergeCell ref="A37:B37"/>
    <mergeCell ref="A29:K29"/>
    <mergeCell ref="A18:K18"/>
    <mergeCell ref="A24:K24"/>
    <mergeCell ref="A28:K28"/>
    <mergeCell ref="A26:K26"/>
    <mergeCell ref="A12:K12"/>
    <mergeCell ref="A14:K14"/>
    <mergeCell ref="A1:L1"/>
    <mergeCell ref="A2:L2"/>
    <mergeCell ref="A3:A4"/>
    <mergeCell ref="B3:B4"/>
    <mergeCell ref="C3:C4"/>
    <mergeCell ref="D3:D4"/>
    <mergeCell ref="E3:E4"/>
    <mergeCell ref="K3:K4"/>
    <mergeCell ref="L3:L4"/>
    <mergeCell ref="F3:J3"/>
  </mergeCells>
  <phoneticPr fontId="1" type="noConversion"/>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Buh-yakorek</cp:lastModifiedBy>
  <cp:lastPrinted>2014-12-12T13:32:07Z</cp:lastPrinted>
  <dcterms:created xsi:type="dcterms:W3CDTF">2014-02-14T07:05:08Z</dcterms:created>
  <dcterms:modified xsi:type="dcterms:W3CDTF">2014-12-12T13:43:56Z</dcterms:modified>
</cp:coreProperties>
</file>