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2 квартал\ЭА - услуги Т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<sst xmlns="http://schemas.openxmlformats.org/spreadsheetml/2006/main" count="35" uniqueCount="32">
  <si>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</si>
  <si>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</si>
  <si>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</si>
  <si>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</si>
  <si>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</si>
  <si>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</si>
  <si>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</si>
  <si>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</si>
  <si>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</si>
  <si>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</si>
  <si>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</si>
  <si>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</si>
  <si>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</si>
  <si>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</si>
  <si>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</si>
  <si>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</si>
  <si>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</si>
  <si>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</si>
  <si>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</si>
  <si>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</si>
  <si>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</si>
  <si>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</si>
  <si>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</si>
  <si>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</si>
  <si>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оказание услуг по технической защите информации</t>
  </si>
  <si>
    <t>Код ОКПД2:
62.02.30.000</t>
  </si>
  <si>
    <t>Оказание услуг по технической защите информации</t>
  </si>
  <si>
    <t>коммерческое предложение от 09.01.2019 № Ф-2031</t>
  </si>
  <si>
    <t>коммерческое предложение от 29.12.2018 № 318012-12</t>
  </si>
  <si>
    <t>коммерческое предложение от 09.01.2019 № 002/19</t>
  </si>
  <si>
    <t>Оказание услуг по поставке, сопровождению и настройке средств защиты информации на объектах информатизации администрации города Югорска для соответствия требованиям по безопасности информации</t>
  </si>
  <si>
    <t>Дата составления: 03.06.2020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</si>
</sst>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7"/>
      <name val="Times New Roman"/>
      <family val="1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20" xfId="0" applyFont="1" applyFill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9" xfId="0" applyFont="1" applyFill="1" applyBorder="1" applyAlignment="1">
      <alignment horizontal="center" vertical="top" wrapText="1"/>
    </xf>
    <xf numFmtId="0" fontId="12" fillId="4" borderId="0" xfId="0" applyFont="1" applyFill="1" applyAlignment="1"/>
    <xf numFmtId="0" fontId="1" fillId="0" borderId="0" xfId="0" applyFont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5" sqref="A15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0"/>
    <col min="13" max="16384" width="11.5703125" style="3"/>
  </cols>
  <sheetData>
    <row r="1" spans="1:13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11</v>
      </c>
      <c r="B3" s="4"/>
      <c r="C3" s="43" t="s">
        <v>23</v>
      </c>
      <c r="D3" s="43"/>
      <c r="E3" s="43"/>
      <c r="F3" s="43"/>
      <c r="G3" s="43"/>
      <c r="H3" s="43"/>
      <c r="I3" s="1"/>
      <c r="J3" s="1"/>
      <c r="K3" s="3"/>
      <c r="L3" s="3"/>
    </row>
    <row r="4" spans="1:13" s="6" customFormat="1" ht="47.25" customHeight="1" x14ac:dyDescent="0.2">
      <c r="A4" s="53" t="s">
        <v>21</v>
      </c>
      <c r="B4" s="53"/>
      <c r="C4" s="53" t="s">
        <v>22</v>
      </c>
      <c r="D4" s="53"/>
      <c r="E4" s="53"/>
      <c r="F4" s="53"/>
      <c r="G4" s="53"/>
      <c r="H4" s="53"/>
      <c r="I4" s="5"/>
      <c r="J4" s="5"/>
    </row>
    <row r="5" spans="1:13" s="8" customFormat="1" ht="31.5" customHeight="1" x14ac:dyDescent="0.2">
      <c r="A5" s="55" t="s">
        <v>12</v>
      </c>
      <c r="B5" s="55"/>
      <c r="C5" s="54" t="s">
        <v>24</v>
      </c>
      <c r="D5" s="54"/>
      <c r="E5" s="54"/>
      <c r="F5" s="54"/>
      <c r="G5" s="54"/>
      <c r="H5" s="54"/>
      <c r="I5" s="7"/>
      <c r="J5" s="7"/>
    </row>
    <row r="6" spans="1:13" ht="15" x14ac:dyDescent="0.25">
      <c r="A6" s="9" t="s">
        <v>0</v>
      </c>
      <c r="B6" s="56" t="s">
        <v>1</v>
      </c>
      <c r="C6" s="56"/>
      <c r="D6" s="56"/>
      <c r="E6" s="56"/>
      <c r="F6" s="56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3" ht="28.5" customHeight="1" x14ac:dyDescent="0.2">
      <c r="A8" s="15" t="s">
        <v>13</v>
      </c>
      <c r="B8" s="47" t="s">
        <v>26</v>
      </c>
      <c r="C8" s="48"/>
      <c r="D8" s="48"/>
      <c r="E8" s="48"/>
      <c r="F8" s="49"/>
      <c r="G8" s="41" t="s">
        <v>25</v>
      </c>
      <c r="H8" s="16" t="s">
        <v>4</v>
      </c>
      <c r="I8" s="3"/>
      <c r="J8" s="3"/>
      <c r="K8" s="3"/>
      <c r="L8" s="3"/>
    </row>
    <row r="9" spans="1:13" ht="15" x14ac:dyDescent="0.2">
      <c r="A9" s="17" t="s">
        <v>5</v>
      </c>
      <c r="B9" s="50">
        <v>1</v>
      </c>
      <c r="C9" s="51"/>
      <c r="D9" s="51"/>
      <c r="E9" s="51"/>
      <c r="F9" s="52"/>
      <c r="G9" s="18"/>
      <c r="H9" s="19" t="s">
        <v>4</v>
      </c>
      <c r="I9" s="3"/>
      <c r="J9" s="3"/>
      <c r="K9" s="3"/>
      <c r="L9" s="3"/>
    </row>
    <row r="10" spans="1:13" ht="25.5" customHeight="1" x14ac:dyDescent="0.2">
      <c r="A10" s="20" t="s">
        <v>6</v>
      </c>
      <c r="B10" s="44" t="s">
        <v>30</v>
      </c>
      <c r="C10" s="45"/>
      <c r="D10" s="45"/>
      <c r="E10" s="45"/>
      <c r="F10" s="46"/>
      <c r="G10" s="21"/>
      <c r="H10" s="22" t="s">
        <v>4</v>
      </c>
      <c r="I10" s="3"/>
      <c r="J10" s="3"/>
      <c r="K10" s="3"/>
      <c r="L10" s="3"/>
    </row>
    <row r="11" spans="1:13" ht="15" x14ac:dyDescent="0.2">
      <c r="A11" s="17" t="s">
        <v>7</v>
      </c>
      <c r="B11" s="23">
        <v>446290</v>
      </c>
      <c r="C11" s="23">
        <v>444440</v>
      </c>
      <c r="D11" s="23">
        <v>443470.5</v>
      </c>
      <c r="E11" s="23"/>
      <c r="F11" s="23"/>
      <c r="G11" s="24">
        <f>SUM(B11:F11)/3</f>
        <v>444733.5</v>
      </c>
      <c r="H11" s="24">
        <v>444734</v>
      </c>
      <c r="I11" s="3"/>
      <c r="J11" s="3"/>
      <c r="K11" s="3"/>
      <c r="L11" s="3"/>
    </row>
    <row r="12" spans="1:13" ht="15.75" thickBot="1" x14ac:dyDescent="0.3">
      <c r="A12" s="25" t="s">
        <v>8</v>
      </c>
      <c r="B12" s="26">
        <f>B11*$B9</f>
        <v>446290</v>
      </c>
      <c r="C12" s="26">
        <f>C11*$B9</f>
        <v>444440</v>
      </c>
      <c r="D12" s="26">
        <f>D11*$B9</f>
        <v>443470.5</v>
      </c>
      <c r="E12" s="26">
        <f>E11*$B9</f>
        <v>0</v>
      </c>
      <c r="F12" s="26">
        <f>F11*$B9</f>
        <v>0</v>
      </c>
      <c r="G12" s="26"/>
      <c r="H12" s="27">
        <f>H11*$B9</f>
        <v>444734</v>
      </c>
      <c r="I12" s="3"/>
      <c r="J12" s="3"/>
      <c r="K12" s="3"/>
      <c r="L12" s="3"/>
    </row>
    <row r="13" spans="1:13" ht="13.5" thickBot="1" x14ac:dyDescent="0.25">
      <c r="A13" s="28" t="s">
        <v>9</v>
      </c>
      <c r="B13" s="29">
        <f>B12</f>
        <v>446290</v>
      </c>
      <c r="C13" s="29">
        <f t="shared" ref="C13:F13" si="0">C12</f>
        <v>444440</v>
      </c>
      <c r="D13" s="29">
        <f t="shared" si="0"/>
        <v>443470.5</v>
      </c>
      <c r="E13" s="29">
        <f t="shared" si="0"/>
        <v>0</v>
      </c>
      <c r="F13" s="29">
        <f t="shared" si="0"/>
        <v>0</v>
      </c>
      <c r="G13" s="30"/>
      <c r="H13" s="30"/>
      <c r="I13" s="3"/>
      <c r="J13" s="3"/>
      <c r="K13" s="3"/>
      <c r="L13" s="3"/>
    </row>
    <row r="14" spans="1:13" s="35" customFormat="1" ht="15" x14ac:dyDescent="0.25">
      <c r="A14" s="31" t="s">
        <v>31</v>
      </c>
      <c r="B14" s="31"/>
      <c r="C14" s="31"/>
      <c r="D14" s="31"/>
      <c r="E14" s="31"/>
      <c r="F14" s="31"/>
      <c r="G14" s="32" t="s">
        <v>15</v>
      </c>
      <c r="H14" s="33">
        <f>H12</f>
        <v>444734</v>
      </c>
      <c r="I14" s="34"/>
      <c r="J14" s="34"/>
      <c r="K14" s="34"/>
      <c r="L14" s="34"/>
      <c r="M14" s="34"/>
    </row>
    <row r="15" spans="1:13" s="35" customFormat="1" ht="15" x14ac:dyDescent="0.25">
      <c r="A15" s="31"/>
      <c r="B15" s="31"/>
      <c r="C15" s="31"/>
      <c r="D15" s="31"/>
      <c r="E15" s="31"/>
      <c r="F15" s="31"/>
      <c r="G15" s="32"/>
      <c r="H15" s="33"/>
      <c r="I15" s="34"/>
      <c r="J15" s="34"/>
      <c r="K15" s="34"/>
      <c r="L15" s="34"/>
      <c r="M15" s="34"/>
    </row>
    <row r="16" spans="1:13" s="38" customFormat="1" ht="15" x14ac:dyDescent="0.25">
      <c r="A16" s="36" t="s">
        <v>18</v>
      </c>
      <c r="B16" s="42" t="s">
        <v>27</v>
      </c>
      <c r="C16" s="37"/>
      <c r="D16" s="37"/>
      <c r="E16" s="37"/>
      <c r="F16" s="37"/>
      <c r="G16" s="37"/>
      <c r="H16" s="37"/>
    </row>
    <row r="17" spans="1:12" s="38" customFormat="1" ht="15" x14ac:dyDescent="0.25">
      <c r="A17" s="36" t="s">
        <v>19</v>
      </c>
      <c r="B17" s="42" t="s">
        <v>28</v>
      </c>
      <c r="C17" s="37"/>
      <c r="D17" s="37"/>
      <c r="E17" s="37"/>
      <c r="F17" s="37"/>
      <c r="G17" s="37"/>
      <c r="H17" s="37"/>
    </row>
    <row r="18" spans="1:12" s="38" customFormat="1" ht="15" x14ac:dyDescent="0.25">
      <c r="A18" s="36" t="s">
        <v>20</v>
      </c>
      <c r="B18" s="42" t="s">
        <v>29</v>
      </c>
      <c r="C18" s="37"/>
      <c r="D18" s="37"/>
      <c r="E18" s="37"/>
      <c r="F18" s="37"/>
      <c r="G18" s="37"/>
      <c r="H18" s="37"/>
    </row>
    <row r="19" spans="1:12" s="35" customFormat="1" ht="15" x14ac:dyDescent="0.25">
      <c r="A19" s="31"/>
      <c r="B19" s="31"/>
      <c r="C19" s="31"/>
      <c r="D19" s="31"/>
      <c r="E19" s="31"/>
      <c r="F19" s="31"/>
      <c r="G19" s="31"/>
      <c r="H19" s="31"/>
    </row>
    <row r="20" spans="1:12" ht="15" x14ac:dyDescent="0.25">
      <c r="A20" s="31" t="s">
        <v>16</v>
      </c>
      <c r="B20" s="39"/>
      <c r="C20" s="39"/>
      <c r="D20" s="39"/>
      <c r="E20" s="39"/>
      <c r="F20" s="39"/>
      <c r="G20" s="39"/>
      <c r="H20" s="32" t="s">
        <v>17</v>
      </c>
      <c r="I20" s="3"/>
      <c r="J20" s="3"/>
      <c r="K20" s="3"/>
      <c r="L20" s="3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2020-06-03T08:07:05Z</cp:lastPrinted>
  <dcterms:created xsi:type="dcterms:W3CDTF">2012-04-02T10:33:59Z</dcterms:created>
  <dcterms:modified xsi:type="dcterms:W3CDTF">2020-06-03T08:07:07Z</dcterms:modified>
</cp:coreProperties>
</file>