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2 квартал\ЭА - сопровождение 1С-Битрикс для СМ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<sst xmlns="http://schemas.openxmlformats.org/spreadsheetml/2006/main" count="38" uniqueCount="35">
  <si>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</si>
  <si>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</si>
  <si>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</si>
  <si>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</si>
  <si>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</si>
  <si>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</si>
  <si>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</si>
  <si>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</si>
  <si>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</si>
  <si>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</si>
  <si>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</si>
  <si>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</si>
  <si>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</si>
  <si>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</si>
  <si>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</si>
  <si>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</si>
  <si>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</si>
  <si>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</si>
  <si>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</si>
  <si>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</si>
  <si>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</si>
  <si>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</si>
  <si>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</si>
  <si>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</si>
  <si>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</si>
  <si>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</si>
  <si>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передаче неисключительных прав на использование программного обеспечения</t>
  </si>
  <si>
    <t>Код ОКПД2:
63.11.13.000</t>
  </si>
  <si>
    <t>оказание услуг по сопровождению используемого программного обеспечения "1С-Битрикс"</t>
  </si>
  <si>
    <t>условная единица</t>
  </si>
  <si>
    <t>Оказание услуг по продлению следующих лицензий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
1. Льготное продление лицензии «1С-Битрикс: Управление сайтом - Бизнес» на 1 год с техподдержкой - 3 шт;
2. Льготное продление лицензии «1С-Битрикс: Управление сайтом - Стандарт» на 1 год с техподдержкой - 1 шт;
3. Льготное продление лицензии «1С-Битрикс: Официальный сайт государственной организации» на 1 год с техподдержкой - 1 шт.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</si>
  <si>
    <t>Дата составления: 12.05.2022</t>
  </si>
  <si>
    <t>информационный сайт https://itconstruct.ru/get_bitrix.php</t>
  </si>
  <si>
    <t>информационный сайт https://infoservice.ru/catalog/soft/1c-bitrix/cms/updates/</t>
  </si>
  <si>
    <t>информационный сайт https://ru.flamix.software/shop/bitrix/kupit-prodlenie-licenzii.php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</si>
</sst>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H9" sqref="H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9" t="s">
        <v>23</v>
      </c>
      <c r="D6" s="49"/>
      <c r="E6" s="49"/>
      <c r="F6" s="49"/>
      <c r="G6" s="49"/>
      <c r="H6" s="49"/>
      <c r="I6" s="1"/>
      <c r="J6" s="1"/>
      <c r="K6" s="3"/>
      <c r="L6" s="3"/>
    </row>
    <row r="7" spans="1:12" s="6" customFormat="1" ht="47.25" customHeight="1" x14ac:dyDescent="0.2">
      <c r="A7" s="50" t="s">
        <v>21</v>
      </c>
      <c r="B7" s="50"/>
      <c r="C7" s="50" t="s">
        <v>22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1" t="s">
        <v>12</v>
      </c>
      <c r="B8" s="51"/>
      <c r="C8" s="52" t="s">
        <v>28</v>
      </c>
      <c r="D8" s="52"/>
      <c r="E8" s="52"/>
      <c r="F8" s="52"/>
      <c r="G8" s="52"/>
      <c r="H8" s="52"/>
      <c r="I8" s="7"/>
      <c r="J8" s="7"/>
    </row>
    <row r="9" spans="1:12" ht="15" x14ac:dyDescent="0.25">
      <c r="A9" s="9" t="s">
        <v>0</v>
      </c>
      <c r="B9" s="43" t="s">
        <v>1</v>
      </c>
      <c r="C9" s="43"/>
      <c r="D9" s="43"/>
      <c r="E9" s="43"/>
      <c r="F9" s="43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4" t="s">
        <v>26</v>
      </c>
      <c r="C11" s="44"/>
      <c r="D11" s="44"/>
      <c r="E11" s="44"/>
      <c r="F11" s="44"/>
      <c r="G11" s="40" t="s">
        <v>27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5">
        <v>1</v>
      </c>
      <c r="C12" s="46"/>
      <c r="D12" s="46"/>
      <c r="E12" s="47" t="s">
        <v>29</v>
      </c>
      <c r="F12" s="48"/>
      <c r="G12" s="41"/>
      <c r="H12" s="17" t="s">
        <v>4</v>
      </c>
      <c r="I12" s="3"/>
      <c r="J12" s="3"/>
      <c r="K12" s="3"/>
      <c r="L12" s="3"/>
    </row>
    <row r="13" spans="1:12" ht="83.25" customHeight="1" x14ac:dyDescent="0.2">
      <c r="A13" s="18" t="s">
        <v>6</v>
      </c>
      <c r="B13" s="53" t="s">
        <v>30</v>
      </c>
      <c r="C13" s="54"/>
      <c r="D13" s="54"/>
      <c r="E13" s="54"/>
      <c r="F13" s="55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82400</v>
      </c>
      <c r="C14" s="19">
        <v>82400</v>
      </c>
      <c r="D14" s="19">
        <v>82400</v>
      </c>
      <c r="E14" s="19"/>
      <c r="F14" s="19"/>
      <c r="G14" s="39">
        <f>SUM(B14:F14)/3</f>
        <v>82400</v>
      </c>
      <c r="H14" s="20">
        <v>82400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82400</v>
      </c>
      <c r="C15" s="22">
        <f>C14*$B12</f>
        <v>82400</v>
      </c>
      <c r="D15" s="22">
        <f>D14*$B12</f>
        <v>82400</v>
      </c>
      <c r="E15" s="22">
        <f>E14*$B12</f>
        <v>0</v>
      </c>
      <c r="F15" s="22">
        <f>F14*$B12</f>
        <v>0</v>
      </c>
      <c r="G15" s="22"/>
      <c r="H15" s="23">
        <f>H14*$B12</f>
        <v>82400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82400</v>
      </c>
      <c r="C16" s="25">
        <f t="shared" ref="C16:F16" si="0">C15</f>
        <v>82400</v>
      </c>
      <c r="D16" s="25">
        <f t="shared" si="0"/>
        <v>82400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31</v>
      </c>
      <c r="B17" s="27"/>
      <c r="C17" s="27"/>
      <c r="D17" s="27"/>
      <c r="E17" s="27"/>
      <c r="F17" s="27"/>
      <c r="G17" s="28" t="s">
        <v>15</v>
      </c>
      <c r="H17" s="29">
        <f>H15</f>
        <v>82400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33" t="s">
        <v>32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33" t="s">
        <v>33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33" t="s">
        <v>34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2022-05-12T12:34:25Z</dcterms:modified>
</cp:coreProperties>
</file>