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1 квартал\ЭА - сопровождение ЭП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Лист2!$A$1:$H$21</definedName>
    <definedName name="Print_Area_0_0" localSheetId="0">Лист2!$A$1:$H$21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Лист2!$A$1:$H$21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1" l="1"/>
  <c r="H14" i="1" s="1"/>
  <c r="F12" i="1"/>
  <c r="F13" i="1" s="1"/>
  <c r="E12" i="1"/>
  <c r="E13" i="1" s="1"/>
  <c r="D12" i="1"/>
  <c r="D13" i="1" s="1"/>
  <c r="C12" i="1"/>
  <c r="C13" i="1" s="1"/>
  <c r="B12" i="1"/>
  <c r="B13" i="1" s="1"/>
</calcChain>
</file>

<file path=xl/sharedStrings.xml><?xml version="1.0" encoding="utf-8"?>
<sst xmlns="http://schemas.openxmlformats.org/spreadsheetml/2006/main" count="35" uniqueCount="31">
  <si>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</si>
  <si>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</si>
  <si>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</si>
  <si>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</si>
  <si>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</si>
  <si>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</si>
  <si>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</si>
  <si>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</si>
  <si>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</si>
  <si>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</si>
  <si>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</si>
  <si>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</si>
  <si>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</si>
  <si>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</si>
  <si>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</si>
  <si>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</si>
  <si>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</si>
  <si>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</si>
  <si>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</si>
  <si>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</si>
  <si>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</si>
  <si>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</si>
  <si>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</si>
  <si>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</si>
  <si>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Оказание услуг по сопровождению электронных подписей</t>
  </si>
  <si>
    <t>Оказание услуг по сопровождению электронных подписейОказание услуг по созданию ключей, созданию и выдаче сертификатов ключей проверки электронной подписи, сопровождению электронных подписей в соответствии с Техническим заданием.</t>
  </si>
  <si>
    <t>Код ОКПД2:
62.09.20.190</t>
  </si>
  <si>
    <t>Дата составления: 18.02.2020</t>
  </si>
  <si>
    <t>коммерческое предложение от 10.02.2020 № 556/СЛиДО</t>
  </si>
  <si>
    <t>коммерческое предложение от 10.02.2020 № 196/АУП</t>
  </si>
  <si>
    <t>коммерческое предложение от 10.02.2020 № 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</si>
</sst>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color rgb="FF004586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vertical="top" wrapText="1"/>
    </xf>
    <xf numFmtId="4" fontId="5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4" fontId="5" fillId="0" borderId="4" xfId="0" applyNumberFormat="1" applyFont="1" applyBorder="1"/>
    <xf numFmtId="4" fontId="5" fillId="3" borderId="3" xfId="0" applyNumberFormat="1" applyFont="1" applyFill="1" applyBorder="1"/>
    <xf numFmtId="0" fontId="6" fillId="0" borderId="11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5" fillId="0" borderId="0" xfId="0" applyFont="1"/>
    <xf numFmtId="0" fontId="5" fillId="4" borderId="0" xfId="0" applyFont="1" applyFill="1" applyAlignment="1">
      <alignment horizontal="right"/>
    </xf>
    <xf numFmtId="0" fontId="5" fillId="4" borderId="0" xfId="0" applyFont="1" applyFill="1" applyAlignment="1"/>
    <xf numFmtId="0" fontId="5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2" fillId="5" borderId="0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0" fillId="5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6" sqref="D16"/>
    </sheetView>
  </sheetViews>
  <sheetFormatPr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025" width="11.5703125" style="3"/>
    <col min="1026" max="16384" width="9.140625" style="3"/>
  </cols>
  <sheetData>
    <row r="1" spans="1:13" ht="32.25" customHeight="1" x14ac:dyDescent="0.2">
      <c r="A1" s="42" t="s">
        <v>23</v>
      </c>
      <c r="B1" s="42"/>
      <c r="C1" s="42"/>
      <c r="D1" s="42"/>
      <c r="E1" s="42"/>
      <c r="F1" s="42"/>
      <c r="G1" s="42"/>
      <c r="H1" s="42"/>
      <c r="I1" s="3"/>
      <c r="J1" s="3"/>
      <c r="K1" s="3"/>
      <c r="L1" s="3"/>
    </row>
    <row r="2" spans="1:13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3" ht="17.25" customHeight="1" x14ac:dyDescent="0.25">
      <c r="A3" s="4" t="s">
        <v>0</v>
      </c>
      <c r="B3" s="4"/>
      <c r="C3" s="47" t="s">
        <v>22</v>
      </c>
      <c r="D3" s="47"/>
      <c r="E3" s="47"/>
      <c r="F3" s="47"/>
      <c r="G3" s="47"/>
      <c r="H3" s="47"/>
      <c r="I3" s="1"/>
      <c r="J3" s="1"/>
      <c r="K3" s="3"/>
      <c r="L3" s="3"/>
    </row>
    <row r="4" spans="1:13" s="6" customFormat="1" ht="47.25" customHeight="1" x14ac:dyDescent="0.2">
      <c r="A4" s="47" t="s">
        <v>1</v>
      </c>
      <c r="B4" s="47"/>
      <c r="C4" s="47" t="s">
        <v>2</v>
      </c>
      <c r="D4" s="47"/>
      <c r="E4" s="47"/>
      <c r="F4" s="47"/>
      <c r="G4" s="47"/>
      <c r="H4" s="47"/>
      <c r="I4" s="5"/>
      <c r="J4" s="5"/>
    </row>
    <row r="5" spans="1:13" s="8" customFormat="1" ht="19.7" customHeight="1" x14ac:dyDescent="0.2">
      <c r="A5" s="48" t="s">
        <v>3</v>
      </c>
      <c r="B5" s="48"/>
      <c r="C5" s="49" t="s">
        <v>24</v>
      </c>
      <c r="D5" s="49"/>
      <c r="E5" s="49"/>
      <c r="F5" s="49"/>
      <c r="G5" s="49"/>
      <c r="H5" s="49"/>
      <c r="I5" s="7"/>
      <c r="J5" s="7"/>
    </row>
    <row r="6" spans="1:13" ht="15" x14ac:dyDescent="0.25">
      <c r="A6" s="9" t="s">
        <v>4</v>
      </c>
      <c r="B6" s="43" t="s">
        <v>5</v>
      </c>
      <c r="C6" s="43"/>
      <c r="D6" s="43"/>
      <c r="E6" s="43"/>
      <c r="F6" s="43"/>
      <c r="G6" s="10" t="s">
        <v>6</v>
      </c>
      <c r="H6" s="11" t="s">
        <v>7</v>
      </c>
      <c r="I6" s="3"/>
      <c r="J6" s="3"/>
      <c r="K6" s="3"/>
      <c r="L6" s="3"/>
    </row>
    <row r="7" spans="1:13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8</v>
      </c>
      <c r="H7" s="14" t="s">
        <v>8</v>
      </c>
      <c r="I7" s="3"/>
      <c r="J7" s="3"/>
      <c r="K7" s="3"/>
      <c r="L7" s="3"/>
    </row>
    <row r="8" spans="1:13" ht="26.25" customHeight="1" x14ac:dyDescent="0.2">
      <c r="A8" s="15" t="s">
        <v>9</v>
      </c>
      <c r="B8" s="44" t="s">
        <v>24</v>
      </c>
      <c r="C8" s="44"/>
      <c r="D8" s="44"/>
      <c r="E8" s="44"/>
      <c r="F8" s="44"/>
      <c r="G8" s="16" t="s">
        <v>26</v>
      </c>
      <c r="H8" s="17" t="s">
        <v>10</v>
      </c>
      <c r="I8" s="3"/>
      <c r="J8" s="3"/>
      <c r="K8" s="3"/>
      <c r="L8" s="3"/>
    </row>
    <row r="9" spans="1:13" ht="15" x14ac:dyDescent="0.2">
      <c r="A9" s="18" t="s">
        <v>11</v>
      </c>
      <c r="B9" s="45">
        <v>1</v>
      </c>
      <c r="C9" s="45"/>
      <c r="D9" s="45"/>
      <c r="E9" s="45"/>
      <c r="F9" s="45"/>
      <c r="G9" s="19"/>
      <c r="H9" s="20" t="s">
        <v>10</v>
      </c>
      <c r="I9" s="3"/>
      <c r="J9" s="3"/>
      <c r="K9" s="3"/>
      <c r="L9" s="3"/>
    </row>
    <row r="10" spans="1:13" ht="39" customHeight="1" x14ac:dyDescent="0.2">
      <c r="A10" s="21" t="s">
        <v>12</v>
      </c>
      <c r="B10" s="46" t="s">
        <v>25</v>
      </c>
      <c r="C10" s="46"/>
      <c r="D10" s="46"/>
      <c r="E10" s="46"/>
      <c r="F10" s="46"/>
      <c r="G10" s="22"/>
      <c r="H10" s="23" t="s">
        <v>10</v>
      </c>
      <c r="I10" s="3"/>
      <c r="J10" s="3"/>
      <c r="K10" s="3"/>
      <c r="L10" s="3"/>
    </row>
    <row r="11" spans="1:13" ht="15" x14ac:dyDescent="0.2">
      <c r="A11" s="18" t="s">
        <v>13</v>
      </c>
      <c r="B11" s="24">
        <v>142000</v>
      </c>
      <c r="C11" s="24">
        <v>148940</v>
      </c>
      <c r="D11" s="24">
        <v>135060</v>
      </c>
      <c r="E11" s="24"/>
      <c r="F11" s="24"/>
      <c r="G11" s="25">
        <v>141956</v>
      </c>
      <c r="H11" s="25">
        <v>141956</v>
      </c>
      <c r="I11" s="3"/>
      <c r="J11" s="3"/>
      <c r="K11" s="3"/>
      <c r="L11" s="3"/>
    </row>
    <row r="12" spans="1:13" ht="15" x14ac:dyDescent="0.25">
      <c r="A12" s="26" t="s">
        <v>14</v>
      </c>
      <c r="B12" s="27">
        <f>B11*$B9</f>
        <v>142000</v>
      </c>
      <c r="C12" s="27">
        <f>C11*$B9</f>
        <v>148940</v>
      </c>
      <c r="D12" s="27">
        <f>D11*$B9</f>
        <v>135060</v>
      </c>
      <c r="E12" s="27">
        <f>E11*$B9</f>
        <v>0</v>
      </c>
      <c r="F12" s="27">
        <f>F11*$B9</f>
        <v>0</v>
      </c>
      <c r="G12" s="27"/>
      <c r="H12" s="28">
        <f>H11*$B9</f>
        <v>141956</v>
      </c>
      <c r="I12" s="3"/>
      <c r="J12" s="3"/>
      <c r="K12" s="3"/>
      <c r="L12" s="3"/>
    </row>
    <row r="13" spans="1:13" ht="13.5" customHeight="1" x14ac:dyDescent="0.2">
      <c r="A13" s="29" t="s">
        <v>15</v>
      </c>
      <c r="B13" s="30">
        <f>B12</f>
        <v>142000</v>
      </c>
      <c r="C13" s="30">
        <f>C12</f>
        <v>148940</v>
      </c>
      <c r="D13" s="30">
        <f>D12</f>
        <v>135060</v>
      </c>
      <c r="E13" s="30">
        <f>E12</f>
        <v>0</v>
      </c>
      <c r="F13" s="30">
        <f>F12</f>
        <v>0</v>
      </c>
      <c r="G13" s="31"/>
      <c r="H13" s="31"/>
      <c r="I13" s="3"/>
      <c r="J13" s="3"/>
      <c r="K13" s="3"/>
      <c r="L13" s="3"/>
    </row>
    <row r="14" spans="1:13" s="36" customFormat="1" ht="15" x14ac:dyDescent="0.25">
      <c r="A14" s="32" t="s">
        <v>27</v>
      </c>
      <c r="B14" s="32"/>
      <c r="C14" s="32"/>
      <c r="D14" s="32"/>
      <c r="E14" s="32"/>
      <c r="F14" s="32"/>
      <c r="G14" s="33" t="s">
        <v>16</v>
      </c>
      <c r="H14" s="34">
        <f>H12</f>
        <v>141956</v>
      </c>
      <c r="I14" s="35"/>
      <c r="J14" s="35"/>
      <c r="K14" s="35"/>
      <c r="L14" s="35"/>
      <c r="M14" s="35"/>
    </row>
    <row r="15" spans="1:13" s="36" customFormat="1" ht="15" customHeight="1" x14ac:dyDescent="0.25">
      <c r="A15" s="32"/>
      <c r="B15" s="32"/>
      <c r="C15" s="32"/>
      <c r="D15" s="32"/>
      <c r="E15" s="32"/>
      <c r="F15" s="32"/>
      <c r="G15" s="33"/>
      <c r="H15" s="34"/>
      <c r="I15" s="35"/>
      <c r="J15" s="35"/>
      <c r="K15" s="35"/>
      <c r="L15" s="35"/>
      <c r="M15" s="35"/>
    </row>
    <row r="16" spans="1:13" s="39" customFormat="1" ht="14.25" customHeight="1" x14ac:dyDescent="0.25">
      <c r="A16" s="37" t="s">
        <v>17</v>
      </c>
      <c r="B16" s="50" t="s">
        <v>28</v>
      </c>
      <c r="C16" s="38"/>
      <c r="D16" s="38"/>
      <c r="E16" s="38"/>
      <c r="F16" s="38"/>
      <c r="G16" s="38"/>
      <c r="H16" s="38"/>
    </row>
    <row r="17" spans="1:8" s="39" customFormat="1" ht="14.25" customHeight="1" x14ac:dyDescent="0.25">
      <c r="A17" s="37" t="s">
        <v>18</v>
      </c>
      <c r="B17" s="50" t="s">
        <v>29</v>
      </c>
      <c r="C17" s="38"/>
      <c r="D17" s="38"/>
      <c r="E17" s="38"/>
      <c r="F17" s="38"/>
      <c r="G17" s="38"/>
      <c r="H17" s="38"/>
    </row>
    <row r="18" spans="1:8" s="39" customFormat="1" ht="14.25" customHeight="1" x14ac:dyDescent="0.25">
      <c r="A18" s="37" t="s">
        <v>19</v>
      </c>
      <c r="B18" s="50" t="s">
        <v>30</v>
      </c>
      <c r="C18" s="38"/>
      <c r="D18" s="38"/>
      <c r="E18" s="38"/>
      <c r="F18" s="38"/>
      <c r="G18" s="38"/>
      <c r="H18" s="38"/>
    </row>
    <row r="19" spans="1:8" s="36" customFormat="1" ht="15" x14ac:dyDescent="0.25">
      <c r="A19" s="32"/>
      <c r="B19" s="32"/>
      <c r="C19" s="32"/>
      <c r="D19" s="32"/>
      <c r="E19" s="32"/>
      <c r="F19" s="32"/>
      <c r="G19" s="32"/>
      <c r="H19" s="32"/>
    </row>
    <row r="20" spans="1:8" s="3" customFormat="1" ht="15" customHeight="1" x14ac:dyDescent="0.25">
      <c r="A20" s="32" t="s">
        <v>20</v>
      </c>
      <c r="B20" s="40"/>
      <c r="C20" s="40"/>
      <c r="D20" s="40"/>
      <c r="E20" s="40"/>
      <c r="F20" s="40"/>
      <c r="G20" s="40"/>
      <c r="H20" s="33" t="s">
        <v>21</v>
      </c>
    </row>
  </sheetData>
  <mergeCells count="10">
    <mergeCell ref="A1:H1"/>
    <mergeCell ref="B6:F6"/>
    <mergeCell ref="B8:F8"/>
    <mergeCell ref="B9:F9"/>
    <mergeCell ref="B10:F10"/>
    <mergeCell ref="C3:H3"/>
    <mergeCell ref="A4:B4"/>
    <mergeCell ref="C4:H4"/>
    <mergeCell ref="A5:B5"/>
    <mergeCell ref="C5:H5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2020-02-18T10:50:35Z</cp:lastPrinted>
  <dcterms:created xsi:type="dcterms:W3CDTF">2012-04-02T10:33:59Z</dcterms:created>
  <dcterms:modified xsi:type="dcterms:W3CDTF">2020-02-18T10:50:36Z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