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95" windowWidth="18120" windowHeight="78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8" i="1" l="1"/>
  <c r="F9" i="1" l="1"/>
  <c r="F10" i="1" s="1"/>
  <c r="E9" i="1" l="1"/>
  <c r="E10" i="1" s="1"/>
  <c r="D9" i="1"/>
  <c r="D10" i="1" s="1"/>
  <c r="C9" i="1"/>
  <c r="C10" i="1" s="1"/>
  <c r="B9" i="1"/>
  <c r="B10" i="1" s="1"/>
</calcChain>
</file>

<file path=xl/sharedStrings.xml><?xml version="1.0" encoding="utf-8"?>
<sst xmlns="http://schemas.openxmlformats.org/spreadsheetml/2006/main" count="16" uniqueCount="16">
  <si>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</si>
  <si>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</si>
  <si>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</si>
  <si>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 Характеристики</t>
  </si>
  <si>
    <t xml:space="preserve">Кол-во ед. товара  </t>
  </si>
  <si>
    <t xml:space="preserve">Итого </t>
  </si>
  <si>
    <t>ВСЕГО с доставкой</t>
  </si>
  <si>
    <t>Средняя цена, руб.</t>
  </si>
  <si>
    <t>Начальная (максимальная) цена, руб.</t>
  </si>
  <si>
    <t>Наименование товара</t>
  </si>
  <si>
    <t>Цена за ед. товара</t>
  </si>
  <si>
    <t>Босоножки женские</t>
  </si>
  <si>
    <t>Типа  сабо с регулируемым  ремешком, поддерживающим  пятку, белого  цвета с перфорированным верхом  из  натуральной   кожи, на сплошной подошве  из ПВХ, требований к упаковке не предъявляется.</t>
  </si>
  <si>
    <t>пар</t>
  </si>
  <si>
    <r>
      <t xml:space="preserve">Начальная (максимальная цена) контракта составляет </t>
    </r>
    <r>
      <rPr>
        <sz val="12"/>
        <rFont val="Times New Roman"/>
        <family val="1"/>
        <charset val="204"/>
      </rPr>
      <t>11 620 (одиннадцать тысяч шестьсот двадцать) рублей 00 копеек</t>
    </r>
    <r>
      <rPr>
        <sz val="12"/>
        <color theme="1"/>
        <rFont val="Times New Roman"/>
        <family val="1"/>
        <charset val="204"/>
      </rPr>
      <t xml:space="preserve">
1* - Коммерческое предложение вх.№ 255.1 от 31.05.2019
2* - https://instrument86.com
3* - https://specregion.ru/catalog/sabo/tufli-sabo-masha-4202-00101-belye-14-par
Заместитель директора                                                                                                                                                       Овечкин В.Ю.
</t>
    </r>
  </si>
  <si>
    <r>
      <t xml:space="preserve">IV. ОБОСНОВАНИЕ НАЧАЛЬНОЙ (МАКСИМАЛЬНОЙ) ЦЕНЫ КОНТРАКТА НА ПОСТАВКУ СПЕЦОДЕЖДЫ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ИКЗ-193862201905886220100100410171520244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</si>
</sst>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2" fontId="6" fillId="0" borderId="4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3" fillId="0" borderId="23" xfId="0" applyNumberFormat="1" applyFont="1" applyBorder="1" applyAlignment="1">
      <alignment vertical="top" wrapText="1"/>
    </xf>
    <xf numFmtId="4" fontId="0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9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6"/>
  <sheetViews>
    <sheetView tabSelected="1" workbookViewId="0">
      <selection activeCell="C18" sqref="C18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3"/>
    <col min="8" max="8" width="9" style="4"/>
    <col min="9" max="16384" width="9" style="1"/>
  </cols>
  <sheetData>
    <row r="1" spans="1:8" s="5" customFormat="1" ht="34.5" customHeight="1" thickBot="1" x14ac:dyDescent="0.3">
      <c r="A1" s="40" t="s">
        <v>15</v>
      </c>
      <c r="B1" s="40"/>
      <c r="C1" s="40"/>
      <c r="D1" s="40"/>
      <c r="E1" s="40"/>
      <c r="F1" s="40"/>
    </row>
    <row r="2" spans="1:8" s="8" customFormat="1" ht="21.75" customHeight="1" thickTop="1" thickBot="1" x14ac:dyDescent="0.3">
      <c r="A2" s="6" t="s">
        <v>0</v>
      </c>
      <c r="B2" s="7"/>
      <c r="C2" s="7"/>
      <c r="D2" s="7"/>
      <c r="E2" s="7"/>
      <c r="F2" s="7"/>
    </row>
    <row r="3" spans="1:8" s="5" customFormat="1" ht="21.75" customHeight="1" thickTop="1" thickBot="1" x14ac:dyDescent="0.3">
      <c r="A3" s="27" t="s">
        <v>1</v>
      </c>
      <c r="B3" s="29" t="s">
        <v>2</v>
      </c>
      <c r="C3" s="30"/>
      <c r="D3" s="31"/>
      <c r="E3" s="9" t="s">
        <v>7</v>
      </c>
      <c r="F3" s="10" t="s">
        <v>8</v>
      </c>
    </row>
    <row r="4" spans="1:8" s="5" customFormat="1" ht="21.75" customHeight="1" thickBot="1" x14ac:dyDescent="0.3">
      <c r="A4" s="28"/>
      <c r="B4" s="11">
        <v>1</v>
      </c>
      <c r="C4" s="12">
        <v>2</v>
      </c>
      <c r="D4" s="12">
        <v>3</v>
      </c>
      <c r="E4" s="13"/>
      <c r="F4" s="14"/>
    </row>
    <row r="5" spans="1:8" s="5" customFormat="1" ht="21.75" customHeight="1" thickTop="1" x14ac:dyDescent="0.25">
      <c r="A5" s="15" t="s">
        <v>9</v>
      </c>
      <c r="B5" s="32" t="s">
        <v>11</v>
      </c>
      <c r="C5" s="33"/>
      <c r="D5" s="33"/>
      <c r="E5" s="34"/>
      <c r="F5" s="35"/>
    </row>
    <row r="6" spans="1:8" s="5" customFormat="1" ht="60" customHeight="1" thickBot="1" x14ac:dyDescent="0.3">
      <c r="A6" s="16" t="s">
        <v>3</v>
      </c>
      <c r="B6" s="37" t="s">
        <v>12</v>
      </c>
      <c r="C6" s="38"/>
      <c r="D6" s="38"/>
      <c r="E6" s="39"/>
      <c r="F6" s="36"/>
    </row>
    <row r="7" spans="1:8" s="5" customFormat="1" ht="21.75" customHeight="1" thickTop="1" thickBot="1" x14ac:dyDescent="0.3">
      <c r="A7" s="16" t="s">
        <v>4</v>
      </c>
      <c r="B7" s="17">
        <v>14</v>
      </c>
      <c r="C7" s="18" t="s">
        <v>13</v>
      </c>
      <c r="D7" s="18"/>
      <c r="E7" s="19"/>
      <c r="F7" s="20"/>
    </row>
    <row r="8" spans="1:8" s="5" customFormat="1" ht="21.75" customHeight="1" thickTop="1" thickBot="1" x14ac:dyDescent="0.3">
      <c r="A8" s="16" t="s">
        <v>10</v>
      </c>
      <c r="B8" s="23">
        <v>790</v>
      </c>
      <c r="C8" s="23">
        <v>870</v>
      </c>
      <c r="D8" s="23">
        <v>830</v>
      </c>
      <c r="E8" s="23">
        <f>(B8+C8+D8)/3</f>
        <v>830</v>
      </c>
      <c r="F8" s="24">
        <v>830</v>
      </c>
    </row>
    <row r="9" spans="1:8" s="5" customFormat="1" ht="21.75" customHeight="1" thickTop="1" thickBot="1" x14ac:dyDescent="0.3">
      <c r="A9" s="16" t="s">
        <v>5</v>
      </c>
      <c r="B9" s="23">
        <f>B7*B8</f>
        <v>11060</v>
      </c>
      <c r="C9" s="23">
        <f>B7*C8</f>
        <v>12180</v>
      </c>
      <c r="D9" s="23">
        <f>B7*D8</f>
        <v>11620</v>
      </c>
      <c r="E9" s="23">
        <f>B7*E8</f>
        <v>11620</v>
      </c>
      <c r="F9" s="24">
        <f>F8*B7</f>
        <v>11620</v>
      </c>
    </row>
    <row r="10" spans="1:8" s="5" customFormat="1" ht="21.75" customHeight="1" thickTop="1" thickBot="1" x14ac:dyDescent="0.3">
      <c r="A10" s="16" t="s">
        <v>6</v>
      </c>
      <c r="B10" s="25">
        <f>B9</f>
        <v>11060</v>
      </c>
      <c r="C10" s="25">
        <f>C9</f>
        <v>12180</v>
      </c>
      <c r="D10" s="25">
        <f>D9</f>
        <v>11620</v>
      </c>
      <c r="E10" s="25">
        <f>E9</f>
        <v>11620</v>
      </c>
      <c r="F10" s="25">
        <f>F9</f>
        <v>11620</v>
      </c>
      <c r="H10" s="21"/>
    </row>
    <row r="11" spans="1:8" s="5" customFormat="1" ht="21.75" customHeight="1" thickTop="1" x14ac:dyDescent="0.25">
      <c r="A11" s="6"/>
      <c r="B11" s="6"/>
      <c r="C11" s="6"/>
      <c r="D11" s="6"/>
      <c r="E11" s="22"/>
      <c r="F11" s="22"/>
    </row>
    <row r="12" spans="1:8" s="5" customFormat="1" ht="21.75" customHeight="1" x14ac:dyDescent="0.25">
      <c r="A12" s="26" t="s">
        <v>14</v>
      </c>
      <c r="B12" s="26"/>
      <c r="C12" s="26"/>
      <c r="D12" s="26"/>
      <c r="E12" s="26"/>
      <c r="F12" s="26"/>
    </row>
    <row r="13" spans="1:8" s="5" customFormat="1" ht="88.5" customHeight="1" x14ac:dyDescent="0.25">
      <c r="A13" s="26"/>
      <c r="B13" s="26"/>
      <c r="C13" s="26"/>
      <c r="D13" s="26"/>
      <c r="E13" s="26"/>
      <c r="F13" s="26"/>
    </row>
    <row r="14" spans="1:8" ht="13.5" customHeight="1" x14ac:dyDescent="0.25">
      <c r="G14" s="1"/>
      <c r="H14" s="1"/>
    </row>
    <row r="15" spans="1:8" ht="13.5" customHeight="1" x14ac:dyDescent="0.25">
      <c r="G15" s="1"/>
      <c r="H15" s="1"/>
    </row>
    <row r="16" spans="1:8" ht="13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</sheetData>
  <mergeCells count="7">
    <mergeCell ref="A12:F13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2019-06-06T11:55:56Z</cp:lastPrinted>
  <dcterms:created xsi:type="dcterms:W3CDTF">2016-03-22T05:41:53Z</dcterms:created>
  <dcterms:modified xsi:type="dcterms:W3CDTF">2019-06-06T12:12:01Z</dcterms:modified>
</cp:coreProperties>
</file>