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МФУ\"/>
    </mc:Choice>
  </mc:AlternateContent>
  <bookViews>
    <workbookView xWindow="0" yWindow="0" windowWidth="20490" windowHeight="7665"/>
  </bookViews>
  <sheets>
    <sheet name="МФУ" sheetId="16" r:id="rId1"/>
    <sheet name="Лист1" sheetId="15" r:id="rId2"/>
  </sheets>
  <definedNames>
    <definedName name="_xlnm.Print_Area" localSheetId="0">МФУ!$A$1:$J$16</definedName>
  </definedNames>
  <calcPr calcId="162913"/>
</workbook>
</file>

<file path=xl/calcChain.xml><?xml version="1.0" encoding="utf-8"?>
<calcChain xmlns="http://schemas.openxmlformats.org/spreadsheetml/2006/main">
  <c r="I6" i="16" l="1"/>
  <c r="J9" i="16" l="1"/>
  <c r="J10" i="16" s="1"/>
  <c r="K7" i="15" l="1"/>
  <c r="L8" i="15" l="1"/>
  <c r="L9" i="15" s="1"/>
</calcChain>
</file>

<file path=xl/sharedStrings.xml><?xml version="1.0" encoding="utf-8"?>
<sst xmlns="http://schemas.openxmlformats.org/spreadsheetml/2006/main" count="52" uniqueCount="39">
  <si>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</si>
  <si>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</si>
  <si>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</si>
  <si>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</si>
  <si>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</si>
  <si>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</si>
  <si>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</si>
  <si>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</si>
  <si>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</si>
  <si>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</si>
  <si>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</si>
  <si>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</si>
  <si>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</si>
  <si>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</si>
  <si>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</si>
  <si>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</si>
  <si>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</si>
  <si>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</si>
  <si>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</si>
  <si>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</si>
  <si>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</si>
  <si>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</si>
  <si>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</si>
  <si>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</si>
  <si>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</si>
  <si>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</si>
  <si>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</si>
  <si>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</si>
  <si>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</si>
  <si>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</si>
  <si>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Многофункциональное устройство (МФУ)</t>
  </si>
  <si>
    <t>шт</t>
  </si>
  <si>
    <t>Коммерческое предложениевх. № 1  от 07 .02.2019 г.</t>
  </si>
  <si>
    <t>Коммерческое предложениевх. № 2  от 07 .02.2019 г.</t>
  </si>
  <si>
    <t>Коммерческое предложениевх. № 3  от 07 .02.2019 г.</t>
  </si>
  <si>
    <t>Тип печати: лазерный;
Основной цвет: белый;
Область применения: для офиса;
Печать: Технология печати лазерная;
Цветность печати: черно-белая;
Максимальный формат печати: A4
Максимальное разрешение чёрно-белой печати: не менее 600x600 точек на дюйм
Скорость чёрно-белой печати (стр/мин): не менее 45 стр/мин (A4) и не более 60 стр/мин;
Время выхода первого чёрно-белого отпечатка: не более 5.8 сек.;
Максимальное разрешение для цветной печати: нет;
Автоматическая двусторонняя печать: есть;
Количество страниц А4 в месяц: не более 300000
Дополнительно: прямая печать;
Расходные материалы: Количество картриджей 1;
Ресурс черного картриджа: не менее 9000 страниц и не более 18000 страниц;
Лотки: Поддерживаемая плотность носителей: не менее 60г/м2 и не более 220 г/м2;
Ёмкость подачи: не менее 650 листов;
Ёмкость выходного лотка: не менее 250 листов;
Емкость лотка ручной подачи: не более 100 листов;
Печать: на карточках, пленках, этикетках, глянцевой бумаге, конвертах, матовой бумаге;
Шрифты и языки управления: Поддержка PostScript 3, PCL 6, PDF, PCL 5e;
Наличие встроенных интерфейсов: Интерфейсы USB 2.0, сетевой интерфейс RJ-45 10/100 Мбит/сек;
Мобильные технологии печати: Apple AirPrint (iOS), Wi-Fi;
Комплект поставки: сетевой кабель, диск с ПО, документация, стартовый картридж;
Дополнительно: Совместимость Windows, Linux, Mac OS;
Отображение информации: жк-дисплей;
Потребляемая мощность в работе: не более 660 Вт;
Потребляемая мощность в режиме ожидания: не более 6.1 Вт;
Уровень шума при работе: не более (дБ) 54 дБ;
Габариты:
- Длина не более 376 мм;
- Ширина не более 418 мм;
- Высота не более 289 мм;
- Вес не более11.4 кг;
Дополнительный оригинальный запасной картридж: черный не более 9000 страниц формата А4, плотностью печати не менее 5%.</t>
  </si>
  <si>
    <t>IV. Обоснование начальной (максимальной) цены гражданско-правового договора на поставку многофункционального устройства (МФУ)</t>
  </si>
  <si>
    <t>Директор</t>
  </si>
  <si>
    <t xml:space="preserve">                      Погребняк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</si>
</sst>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2" borderId="0" xfId="0" applyFont="1" applyFill="1"/>
    <xf numFmtId="0" fontId="11" fillId="2" borderId="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2" fontId="16" fillId="2" borderId="10" xfId="0" applyNumberFormat="1" applyFont="1" applyFill="1" applyBorder="1" applyAlignment="1">
      <alignment horizontal="center" vertical="center"/>
    </xf>
    <xf numFmtId="2" fontId="16" fillId="2" borderId="5" xfId="0" applyNumberFormat="1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9" zoomScale="90" zoomScaleNormal="90" workbookViewId="0">
      <selection sqref="A1:J19"/>
    </sheetView>
  </sheetViews>
  <sheetFormatPr defaultRowHeight="15" x14ac:dyDescent="0.25"/>
  <cols>
    <col min="1" max="1" width="7.28515625" style="22" customWidth="1"/>
    <col min="2" max="2" width="22.28515625" style="30" customWidth="1"/>
    <col min="3" max="3" width="102" style="34" customWidth="1"/>
    <col min="4" max="4" width="7.140625" style="22" customWidth="1"/>
    <col min="5" max="5" width="7.42578125" style="22" customWidth="1"/>
    <col min="6" max="8" width="9.42578125" style="22" bestFit="1" customWidth="1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23" customFormat="1" ht="26.25" customHeight="1" x14ac:dyDescent="0.2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37" customFormat="1" x14ac:dyDescent="0.2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9.5" customHeight="1" x14ac:dyDescent="0.25">
      <c r="A4" s="59" t="s">
        <v>0</v>
      </c>
      <c r="B4" s="60" t="s">
        <v>9</v>
      </c>
      <c r="C4" s="60" t="s">
        <v>10</v>
      </c>
      <c r="D4" s="60" t="s">
        <v>11</v>
      </c>
      <c r="E4" s="60" t="s">
        <v>1</v>
      </c>
      <c r="F4" s="63" t="s">
        <v>2</v>
      </c>
      <c r="G4" s="64"/>
      <c r="H4" s="64"/>
      <c r="I4" s="61" t="s">
        <v>6</v>
      </c>
      <c r="J4" s="61" t="s">
        <v>7</v>
      </c>
    </row>
    <row r="5" spans="1:10" ht="15.75" customHeight="1" x14ac:dyDescent="0.25">
      <c r="A5" s="59"/>
      <c r="B5" s="61"/>
      <c r="C5" s="60"/>
      <c r="D5" s="60"/>
      <c r="E5" s="60"/>
      <c r="F5" s="35" t="s">
        <v>3</v>
      </c>
      <c r="G5" s="35" t="s">
        <v>4</v>
      </c>
      <c r="H5" s="35" t="s">
        <v>5</v>
      </c>
      <c r="I5" s="62"/>
      <c r="J5" s="62"/>
    </row>
    <row r="6" spans="1:10" ht="213" customHeight="1" x14ac:dyDescent="0.25">
      <c r="A6" s="71">
        <v>1</v>
      </c>
      <c r="B6" s="68" t="s">
        <v>30</v>
      </c>
      <c r="C6" s="65" t="s">
        <v>35</v>
      </c>
      <c r="D6" s="38" t="s">
        <v>31</v>
      </c>
      <c r="E6" s="47">
        <v>16</v>
      </c>
      <c r="F6" s="44">
        <v>30500</v>
      </c>
      <c r="G6" s="44">
        <v>29500</v>
      </c>
      <c r="H6" s="44">
        <v>30000</v>
      </c>
      <c r="I6" s="41">
        <f>(F6+H6+G6)/3</f>
        <v>30000</v>
      </c>
      <c r="J6" s="74"/>
    </row>
    <row r="7" spans="1:10" ht="213" customHeight="1" x14ac:dyDescent="0.25">
      <c r="A7" s="72"/>
      <c r="B7" s="69"/>
      <c r="C7" s="66"/>
      <c r="D7" s="39"/>
      <c r="E7" s="48"/>
      <c r="F7" s="45"/>
      <c r="G7" s="45"/>
      <c r="H7" s="45"/>
      <c r="I7" s="42"/>
      <c r="J7" s="75"/>
    </row>
    <row r="8" spans="1:10" ht="213" customHeight="1" x14ac:dyDescent="0.25">
      <c r="A8" s="73"/>
      <c r="B8" s="70"/>
      <c r="C8" s="67"/>
      <c r="D8" s="40"/>
      <c r="E8" s="49"/>
      <c r="F8" s="46"/>
      <c r="G8" s="46"/>
      <c r="H8" s="46"/>
      <c r="I8" s="43"/>
      <c r="J8" s="76"/>
    </row>
    <row r="9" spans="1:10" ht="31.5" customHeight="1" x14ac:dyDescent="0.25">
      <c r="A9" s="55" t="s">
        <v>12</v>
      </c>
      <c r="B9" s="55"/>
      <c r="C9" s="55"/>
      <c r="D9" s="55"/>
      <c r="E9" s="55"/>
      <c r="F9" s="55"/>
      <c r="G9" s="55"/>
      <c r="H9" s="55"/>
      <c r="I9" s="55"/>
      <c r="J9" s="27">
        <f>I6*E6</f>
        <v>480000</v>
      </c>
    </row>
    <row r="10" spans="1:10" ht="38.25" customHeight="1" x14ac:dyDescent="0.25">
      <c r="A10" s="52" t="s">
        <v>15</v>
      </c>
      <c r="B10" s="53"/>
      <c r="C10" s="53"/>
      <c r="D10" s="53"/>
      <c r="E10" s="53"/>
      <c r="F10" s="53"/>
      <c r="G10" s="53"/>
      <c r="H10" s="53"/>
      <c r="I10" s="54"/>
      <c r="J10" s="31">
        <f>J9</f>
        <v>480000</v>
      </c>
    </row>
    <row r="11" spans="1:10" x14ac:dyDescent="0.25">
      <c r="A11" s="24"/>
      <c r="B11" s="28"/>
      <c r="C11" s="32"/>
      <c r="D11" s="24"/>
      <c r="E11" s="24"/>
      <c r="F11" s="24"/>
      <c r="G11" s="24"/>
      <c r="H11" s="24"/>
      <c r="I11" s="24"/>
      <c r="J11" s="24"/>
    </row>
    <row r="12" spans="1:10" ht="15.75" x14ac:dyDescent="0.25">
      <c r="A12" s="25">
        <v>1</v>
      </c>
      <c r="B12" s="50" t="s">
        <v>32</v>
      </c>
      <c r="C12" s="50"/>
      <c r="D12" s="50"/>
      <c r="E12" s="50"/>
      <c r="F12" s="50"/>
      <c r="G12" s="50"/>
      <c r="H12" s="50"/>
      <c r="I12" s="50"/>
      <c r="J12" s="50"/>
    </row>
    <row r="13" spans="1:10" ht="15.75" customHeight="1" x14ac:dyDescent="0.25">
      <c r="A13" s="25">
        <v>2</v>
      </c>
      <c r="B13" s="50" t="s">
        <v>33</v>
      </c>
      <c r="C13" s="50"/>
      <c r="D13" s="50"/>
      <c r="E13" s="50"/>
      <c r="F13" s="50"/>
      <c r="G13" s="50"/>
      <c r="H13" s="50"/>
      <c r="I13" s="50"/>
      <c r="J13" s="50"/>
    </row>
    <row r="14" spans="1:10" ht="15.75" customHeight="1" x14ac:dyDescent="0.25">
      <c r="A14" s="25">
        <v>3</v>
      </c>
      <c r="B14" s="50" t="s">
        <v>34</v>
      </c>
      <c r="C14" s="50"/>
      <c r="D14" s="50"/>
      <c r="E14" s="50"/>
      <c r="F14" s="50"/>
      <c r="G14" s="50"/>
      <c r="H14" s="50"/>
      <c r="I14" s="50"/>
      <c r="J14" s="50"/>
    </row>
    <row r="15" spans="1:10" ht="15.75" x14ac:dyDescent="0.25">
      <c r="A15" s="25"/>
      <c r="B15" s="51"/>
      <c r="C15" s="51"/>
      <c r="D15" s="51"/>
      <c r="E15" s="51"/>
      <c r="F15" s="36"/>
      <c r="G15" s="36"/>
      <c r="H15" s="36"/>
      <c r="I15" s="36"/>
      <c r="J15" s="36"/>
    </row>
    <row r="16" spans="1:10" ht="15.75" x14ac:dyDescent="0.25">
      <c r="A16" s="25"/>
      <c r="B16" s="36"/>
      <c r="C16" s="36"/>
      <c r="D16" s="36"/>
      <c r="E16" s="36"/>
      <c r="F16" s="36"/>
      <c r="G16" s="36"/>
      <c r="H16" s="36"/>
      <c r="I16" s="36"/>
      <c r="J16" s="36"/>
    </row>
    <row r="17" spans="1:10" x14ac:dyDescent="0.25">
      <c r="A17" s="26"/>
      <c r="B17" s="29" t="s">
        <v>37</v>
      </c>
      <c r="C17" s="33" t="s">
        <v>38</v>
      </c>
      <c r="D17" s="26"/>
      <c r="E17" s="26"/>
      <c r="F17" s="26"/>
      <c r="G17" s="26"/>
      <c r="H17" s="26"/>
      <c r="I17" s="26"/>
      <c r="J17" s="26"/>
    </row>
    <row r="18" spans="1:10" x14ac:dyDescent="0.25">
      <c r="A18" s="26"/>
      <c r="B18" s="29"/>
      <c r="C18" s="33"/>
      <c r="D18" s="26"/>
      <c r="E18" s="26"/>
      <c r="F18" s="26"/>
      <c r="G18" s="26"/>
      <c r="H18" s="26"/>
      <c r="I18" s="26"/>
      <c r="J18" s="26"/>
    </row>
    <row r="19" spans="1:10" x14ac:dyDescent="0.25">
      <c r="A19" s="26"/>
      <c r="B19" s="29"/>
      <c r="C19" s="33"/>
      <c r="D19" s="26"/>
      <c r="E19" s="26"/>
      <c r="F19" s="26"/>
      <c r="G19" s="26"/>
      <c r="H19" s="26"/>
      <c r="I19" s="26"/>
      <c r="J19" s="26"/>
    </row>
    <row r="20" spans="1:10" x14ac:dyDescent="0.25">
      <c r="A20" s="26"/>
      <c r="B20" s="29"/>
      <c r="C20" s="33"/>
      <c r="D20" s="26"/>
      <c r="E20" s="26"/>
      <c r="F20" s="26"/>
      <c r="G20" s="26"/>
      <c r="H20" s="26"/>
      <c r="I20" s="26"/>
      <c r="J20" s="26"/>
    </row>
    <row r="21" spans="1:10" x14ac:dyDescent="0.25">
      <c r="A21" s="26"/>
      <c r="B21" s="29"/>
      <c r="C21" s="33"/>
      <c r="D21" s="26"/>
      <c r="E21" s="26"/>
      <c r="F21" s="26"/>
      <c r="G21" s="26"/>
      <c r="H21" s="26"/>
      <c r="I21" s="26"/>
      <c r="J21" s="26"/>
    </row>
    <row r="22" spans="1:10" x14ac:dyDescent="0.25">
      <c r="A22" s="26"/>
      <c r="B22" s="29"/>
      <c r="C22" s="33"/>
      <c r="D22" s="26"/>
      <c r="E22" s="26"/>
      <c r="F22" s="26"/>
      <c r="G22" s="26"/>
      <c r="H22" s="26"/>
      <c r="I22" s="26"/>
      <c r="J22" s="26"/>
    </row>
  </sheetData>
  <mergeCells count="27">
    <mergeCell ref="A9:I9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C6:C8"/>
    <mergeCell ref="B6:B8"/>
    <mergeCell ref="A6:A8"/>
    <mergeCell ref="J6:J8"/>
    <mergeCell ref="B14:J14"/>
    <mergeCell ref="B15:E15"/>
    <mergeCell ref="A10:I10"/>
    <mergeCell ref="B12:J12"/>
    <mergeCell ref="B13:J13"/>
    <mergeCell ref="D6:D8"/>
    <mergeCell ref="I6:I8"/>
    <mergeCell ref="H6:H8"/>
    <mergeCell ref="G6:G8"/>
    <mergeCell ref="F6:F8"/>
    <mergeCell ref="E6:E8"/>
  </mergeCells>
  <pageMargins left="0.23622047244094491" right="0.23622047244094491" top="0.74803149606299213" bottom="0.74803149606299213" header="0.31496062992125984" footer="0.31496062992125984"/>
  <pageSetup paperSize="9" scale="71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8" t="s">
        <v>17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6" ht="28.5" customHeight="1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9" t="s">
        <v>0</v>
      </c>
      <c r="B5" s="80" t="s">
        <v>9</v>
      </c>
      <c r="C5" s="80" t="s">
        <v>10</v>
      </c>
      <c r="D5" s="80" t="s">
        <v>11</v>
      </c>
      <c r="E5" s="80" t="s">
        <v>1</v>
      </c>
      <c r="F5" s="80" t="s">
        <v>2</v>
      </c>
      <c r="G5" s="80"/>
      <c r="H5" s="80"/>
      <c r="I5" s="80"/>
      <c r="J5" s="80"/>
      <c r="K5" s="80" t="s">
        <v>6</v>
      </c>
      <c r="L5" s="80" t="s">
        <v>7</v>
      </c>
    </row>
    <row r="6" spans="1:16" ht="25.5" customHeight="1" x14ac:dyDescent="0.25">
      <c r="A6" s="79"/>
      <c r="B6" s="80"/>
      <c r="C6" s="80"/>
      <c r="D6" s="80"/>
      <c r="E6" s="8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0"/>
      <c r="L6" s="8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1" t="s">
        <v>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4">
        <f>K7*E7</f>
        <v>231000</v>
      </c>
    </row>
    <row r="9" spans="1:16" x14ac:dyDescent="0.25">
      <c r="A9" s="81" t="s">
        <v>15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7" t="s">
        <v>21</v>
      </c>
      <c r="C11" s="77"/>
      <c r="D11" s="77"/>
      <c r="E11" s="7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7" t="s">
        <v>22</v>
      </c>
      <c r="C12" s="77"/>
      <c r="D12" s="77"/>
      <c r="E12" s="7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7" t="s">
        <v>23</v>
      </c>
      <c r="C13" s="77"/>
      <c r="D13" s="77"/>
      <c r="E13" s="7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7" t="s">
        <v>24</v>
      </c>
      <c r="C14" s="77"/>
      <c r="D14" s="77"/>
      <c r="E14" s="7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МФУ</vt:lpstr>
      <vt:lpstr>Лист1</vt:lpstr>
      <vt:lpstr>МФУ!Область_печати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2019-02-25T05:35:12Z</cp:lastPrinted>
  <dcterms:created xsi:type="dcterms:W3CDTF">2014-02-14T07:05:08Z</dcterms:created>
  <dcterms:modified xsi:type="dcterms:W3CDTF">2019-02-25T05:36:44Z</dcterms:modified>
</cp:coreProperties>
</file>