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29040" windowHeight="1596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J10" i="1" l="1"/>
  <c r="J8" i="1"/>
  <c r="J11" i="1" s="1"/>
</calcChain>
</file>

<file path=xl/sharedStrings.xml><?xml version="1.0" encoding="utf-8"?>
<sst xmlns="http://schemas.openxmlformats.org/spreadsheetml/2006/main" count="32" uniqueCount="28">
  <si>
    <t>Метод определения начальной (максимальной) цены:  метод сопоставимых рыночных цен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</si>
  <si>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</si>
  <si>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</si>
  <si>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</si>
  <si>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</si>
  <si>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</si>
  <si>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</si>
  <si>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</si>
  <si>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</si>
  <si>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</si>
  <si>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</si>
  <si>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</si>
  <si>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Всего:</t>
  </si>
  <si>
    <t>МБОУ "СОШ № 2"</t>
  </si>
  <si>
    <t xml:space="preserve">Вид сливочного масла: Сладко-сливочное. Наименование сливочного масла: Крестьянское. Сорт: Высший. Тип сливочного масла: несоленое. </t>
  </si>
  <si>
    <t xml:space="preserve">Масло сливочное </t>
  </si>
  <si>
    <t>килограмм</t>
  </si>
  <si>
    <t xml:space="preserve">Молоко сгущенное </t>
  </si>
  <si>
    <t xml:space="preserve">Вид продукта: Молоко сгущенное с сахаром .
Вид продукта по массовой доле жира:Цельный.  
Наличие вкусовых компонентов: Нет.
</t>
  </si>
  <si>
    <t>Директора школы  ______________________ И.А. Ефремова</t>
  </si>
  <si>
    <t>Коммерческое предложение 09-02- Исх.№ 46 от 15.07.2022</t>
  </si>
  <si>
    <t>Коммерческое предложение 09-02- Исх.№ 45 от 12.07.2022</t>
  </si>
  <si>
    <t>Коммерческое предложение 09-02- Исх.№ 47 от 18.07.2022</t>
  </si>
  <si>
    <t>Дата составления сводной  таблицы 04.08.2022 г.</t>
  </si>
  <si>
    <t>Итого: Начальная (максимальная) цена договора 97 981 (девяносто семь тысяч девятьсот восемьдесят один) рубль 10 копеек</t>
  </si>
  <si>
    <t>Способ размещения заказа: аукцион в электронной форме среди субъектов малого предпринимательства, социально ориентированных некоммерческих организаций на право заключения гражданско-правового договора на поставку продуктов питания (молочная продукция) 5-11 класс завтрак</t>
  </si>
  <si>
    <t>Обоснование начальной (максимальной) цены договора на поставку продуктов питания (молочная продукция)</t>
  </si>
  <si>
    <t>Приложение № 2 к извещению об осуществлении закупки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</si>
</sst>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5" x14ac:knownFonts="1">
    <font>
      <sz val="11"/>
      <color theme="1"/>
      <name val="Calibri"/>
      <family val="2"/>
      <charset val="204"/>
      <scheme val="minor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i/>
      <sz val="12"/>
      <color rgb="FF000000"/>
      <name val="PT Astra Serif"/>
      <family val="1"/>
      <charset val="204"/>
    </font>
    <font>
      <sz val="12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vertical="center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vertical="center"/>
    </xf>
    <xf numFmtId="164" fontId="2" fillId="2" borderId="1" xfId="0" applyNumberFormat="1" applyFont="1" applyFill="1" applyBorder="1"/>
    <xf numFmtId="0" fontId="2" fillId="2" borderId="0" xfId="0" applyFont="1" applyFill="1"/>
    <xf numFmtId="0" fontId="2" fillId="2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0" xfId="0" applyFont="1" applyFill="1" applyAlignment="1"/>
    <xf numFmtId="2" fontId="1" fillId="2" borderId="0" xfId="0" applyNumberFormat="1" applyFont="1" applyFill="1" applyBorder="1"/>
    <xf numFmtId="2" fontId="1" fillId="2" borderId="0" xfId="0" applyNumberFormat="1" applyFont="1" applyFill="1"/>
    <xf numFmtId="0" fontId="1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0" xfId="0" applyFont="1" applyFill="1"/>
    <xf numFmtId="0" fontId="2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6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8"/>
  <sheetViews>
    <sheetView tabSelected="1" zoomScale="69" zoomScaleNormal="69" workbookViewId="0">
      <selection activeCell="I7" sqref="I7"/>
    </sheetView>
  </sheetViews>
  <sheetFormatPr defaultColWidth="9.140625" defaultRowHeight="15.75" x14ac:dyDescent="0.25"/>
  <cols>
    <col min="1" max="1" width="9.140625" style="28"/>
    <col min="2" max="2" width="24.28515625" style="28" customWidth="1"/>
    <col min="3" max="3" width="51.28515625" style="28" customWidth="1"/>
    <col min="4" max="4" width="13.28515625" style="28" customWidth="1"/>
    <col min="5" max="5" width="11.7109375" style="28" customWidth="1"/>
    <col min="6" max="9" width="9.140625" style="28"/>
    <col min="10" max="10" width="18.7109375" style="28" customWidth="1"/>
    <col min="11" max="11" width="0.5703125" style="28" customWidth="1"/>
    <col min="12" max="13" width="9.140625" style="28" hidden="1" customWidth="1"/>
    <col min="14" max="14" width="9.28515625" style="28" bestFit="1" customWidth="1"/>
    <col min="15" max="15" width="10.7109375" style="28" bestFit="1" customWidth="1"/>
    <col min="16" max="20" width="9.140625" style="28"/>
    <col min="21" max="21" width="10.7109375" style="28" bestFit="1" customWidth="1"/>
    <col min="22" max="23" width="9.28515625" style="28" bestFit="1" customWidth="1"/>
    <col min="24" max="16384" width="9.140625" style="28"/>
  </cols>
  <sheetData>
    <row r="1" spans="1:23" x14ac:dyDescent="0.25">
      <c r="D1" s="33" t="s">
        <v>27</v>
      </c>
      <c r="E1" s="33"/>
      <c r="F1" s="33"/>
      <c r="G1" s="33"/>
      <c r="H1" s="33"/>
      <c r="I1" s="33"/>
      <c r="J1" s="33"/>
    </row>
    <row r="2" spans="1:23" x14ac:dyDescent="0.25">
      <c r="A2" s="43" t="s">
        <v>26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23" s="1" customFormat="1" ht="33.75" customHeight="1" x14ac:dyDescent="0.25">
      <c r="A3" s="44" t="s">
        <v>25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23" s="1" customFormat="1" x14ac:dyDescent="0.25">
      <c r="A4" s="1" t="s">
        <v>0</v>
      </c>
    </row>
    <row r="5" spans="1:23" s="1" customFormat="1" x14ac:dyDescent="0.25">
      <c r="A5" s="45" t="s">
        <v>1</v>
      </c>
      <c r="B5" s="45" t="s">
        <v>2</v>
      </c>
      <c r="C5" s="45" t="s">
        <v>3</v>
      </c>
      <c r="D5" s="45" t="s">
        <v>4</v>
      </c>
      <c r="E5" s="45" t="s">
        <v>5</v>
      </c>
      <c r="F5" s="46" t="s">
        <v>6</v>
      </c>
      <c r="G5" s="47"/>
      <c r="H5" s="47"/>
      <c r="I5" s="48" t="s">
        <v>7</v>
      </c>
      <c r="J5" s="48" t="s">
        <v>8</v>
      </c>
      <c r="U5" s="24"/>
      <c r="V5" s="24"/>
      <c r="W5" s="24"/>
    </row>
    <row r="6" spans="1:23" s="1" customFormat="1" x14ac:dyDescent="0.25">
      <c r="A6" s="45"/>
      <c r="B6" s="45"/>
      <c r="C6" s="45"/>
      <c r="D6" s="45"/>
      <c r="E6" s="45"/>
      <c r="F6" s="25" t="s">
        <v>9</v>
      </c>
      <c r="G6" s="25" t="s">
        <v>10</v>
      </c>
      <c r="H6" s="25" t="s">
        <v>11</v>
      </c>
      <c r="I6" s="49"/>
      <c r="J6" s="49"/>
    </row>
    <row r="7" spans="1:23" s="1" customFormat="1" ht="69.599999999999994" customHeight="1" x14ac:dyDescent="0.25">
      <c r="A7" s="37">
        <v>1</v>
      </c>
      <c r="B7" s="2" t="s">
        <v>15</v>
      </c>
      <c r="C7" s="8" t="s">
        <v>14</v>
      </c>
      <c r="D7" s="3" t="s">
        <v>16</v>
      </c>
      <c r="E7" s="9">
        <v>133</v>
      </c>
      <c r="F7" s="4">
        <v>430</v>
      </c>
      <c r="G7" s="4">
        <v>620</v>
      </c>
      <c r="H7" s="4">
        <v>450</v>
      </c>
      <c r="I7" s="5">
        <v>500</v>
      </c>
      <c r="J7" s="6"/>
    </row>
    <row r="8" spans="1:23" s="1" customFormat="1" ht="18" customHeight="1" x14ac:dyDescent="0.25">
      <c r="A8" s="38"/>
      <c r="B8" s="39"/>
      <c r="C8" s="40"/>
      <c r="D8" s="40"/>
      <c r="E8" s="40"/>
      <c r="F8" s="40"/>
      <c r="G8" s="40"/>
      <c r="H8" s="40"/>
      <c r="I8" s="41"/>
      <c r="J8" s="7">
        <f>I7*E7</f>
        <v>66500</v>
      </c>
    </row>
    <row r="9" spans="1:23" s="1" customFormat="1" ht="57" customHeight="1" x14ac:dyDescent="0.25">
      <c r="A9" s="42">
        <v>2</v>
      </c>
      <c r="B9" s="10" t="s">
        <v>17</v>
      </c>
      <c r="C9" s="27" t="s">
        <v>18</v>
      </c>
      <c r="D9" s="3" t="s">
        <v>16</v>
      </c>
      <c r="E9" s="9">
        <v>119.7</v>
      </c>
      <c r="F9" s="4">
        <v>240</v>
      </c>
      <c r="G9" s="4">
        <v>349</v>
      </c>
      <c r="H9" s="4">
        <v>200</v>
      </c>
      <c r="I9" s="5">
        <v>263</v>
      </c>
      <c r="J9" s="6"/>
    </row>
    <row r="10" spans="1:23" s="1" customFormat="1" ht="16.5" customHeight="1" x14ac:dyDescent="0.25">
      <c r="A10" s="42"/>
      <c r="B10" s="11"/>
      <c r="C10" s="12"/>
      <c r="D10" s="13"/>
      <c r="E10" s="26"/>
      <c r="F10" s="14"/>
      <c r="G10" s="14"/>
      <c r="H10" s="14"/>
      <c r="I10" s="15"/>
      <c r="J10" s="7">
        <f>I9*E9</f>
        <v>31481.100000000002</v>
      </c>
    </row>
    <row r="11" spans="1:23" s="19" customFormat="1" ht="18.75" customHeight="1" x14ac:dyDescent="0.25">
      <c r="A11" s="16"/>
      <c r="B11" s="17" t="s">
        <v>12</v>
      </c>
      <c r="C11" s="17"/>
      <c r="D11" s="17"/>
      <c r="E11" s="17"/>
      <c r="F11" s="17"/>
      <c r="G11" s="17"/>
      <c r="H11" s="17"/>
      <c r="I11" s="17"/>
      <c r="J11" s="18">
        <f>J8+J10</f>
        <v>97981.1</v>
      </c>
    </row>
    <row r="12" spans="1:23" s="31" customFormat="1" ht="34.9" customHeight="1" x14ac:dyDescent="0.25">
      <c r="A12" s="29" t="s">
        <v>24</v>
      </c>
      <c r="B12" s="20"/>
      <c r="C12" s="20"/>
      <c r="D12" s="20"/>
      <c r="E12" s="20"/>
      <c r="F12" s="20"/>
      <c r="G12" s="20"/>
      <c r="H12" s="20"/>
      <c r="I12" s="20"/>
      <c r="J12" s="30"/>
      <c r="P12" s="32"/>
    </row>
    <row r="13" spans="1:23" s="1" customFormat="1" ht="21" customHeight="1" x14ac:dyDescent="0.25">
      <c r="A13" s="21" t="s">
        <v>9</v>
      </c>
      <c r="B13" s="34" t="s">
        <v>20</v>
      </c>
      <c r="C13" s="35"/>
      <c r="D13" s="36"/>
      <c r="E13" s="36"/>
      <c r="F13" s="36"/>
      <c r="G13" s="36"/>
      <c r="H13" s="36"/>
      <c r="I13" s="36"/>
      <c r="J13" s="36"/>
    </row>
    <row r="14" spans="1:23" s="1" customFormat="1" ht="18.75" customHeight="1" x14ac:dyDescent="0.25">
      <c r="A14" s="21" t="s">
        <v>10</v>
      </c>
      <c r="B14" s="34" t="s">
        <v>21</v>
      </c>
      <c r="C14" s="35"/>
      <c r="D14" s="36"/>
      <c r="E14" s="36"/>
      <c r="F14" s="36"/>
      <c r="G14" s="36"/>
      <c r="H14" s="36"/>
      <c r="I14" s="36"/>
      <c r="J14" s="36"/>
    </row>
    <row r="15" spans="1:23" s="1" customFormat="1" ht="20.25" customHeight="1" x14ac:dyDescent="0.25">
      <c r="A15" s="21" t="s">
        <v>11</v>
      </c>
      <c r="B15" s="34" t="s">
        <v>22</v>
      </c>
      <c r="C15" s="35"/>
      <c r="D15" s="36"/>
      <c r="E15" s="36"/>
      <c r="F15" s="36"/>
      <c r="G15" s="36"/>
      <c r="H15" s="36"/>
      <c r="I15" s="36"/>
      <c r="J15" s="36"/>
    </row>
    <row r="16" spans="1:23" s="1" customFormat="1" ht="24.6" customHeight="1" x14ac:dyDescent="0.25">
      <c r="A16" s="20"/>
      <c r="B16" s="22" t="s">
        <v>13</v>
      </c>
      <c r="C16" s="20"/>
      <c r="D16" s="20"/>
      <c r="E16" s="20"/>
      <c r="F16" s="20"/>
      <c r="G16" s="20"/>
      <c r="H16" s="20"/>
      <c r="I16" s="20"/>
      <c r="J16" s="23"/>
      <c r="K16" s="24"/>
      <c r="L16" s="24"/>
      <c r="M16" s="24"/>
      <c r="N16" s="24"/>
      <c r="O16" s="24"/>
      <c r="P16" s="24"/>
    </row>
    <row r="17" spans="1:16" s="1" customFormat="1" ht="21" customHeight="1" x14ac:dyDescent="0.25">
      <c r="A17" s="20"/>
      <c r="B17" s="1" t="s">
        <v>19</v>
      </c>
      <c r="C17" s="22"/>
      <c r="D17" s="20"/>
      <c r="E17" s="20"/>
      <c r="F17" s="20"/>
      <c r="G17" s="20"/>
      <c r="H17" s="20"/>
      <c r="I17" s="20"/>
      <c r="J17" s="23"/>
      <c r="K17" s="24"/>
      <c r="L17" s="24"/>
      <c r="M17" s="24"/>
      <c r="N17" s="24"/>
      <c r="O17" s="24"/>
      <c r="P17" s="24"/>
    </row>
    <row r="18" spans="1:16" s="1" customFormat="1" ht="20.45" customHeight="1" x14ac:dyDescent="0.25">
      <c r="A18" s="20"/>
      <c r="B18" s="22" t="s">
        <v>23</v>
      </c>
      <c r="C18" s="22"/>
      <c r="D18" s="20"/>
      <c r="E18" s="20"/>
      <c r="F18" s="20"/>
      <c r="G18" s="20"/>
      <c r="H18" s="20"/>
      <c r="I18" s="20"/>
      <c r="J18" s="23"/>
      <c r="K18" s="24"/>
      <c r="L18" s="24"/>
      <c r="M18" s="24"/>
      <c r="N18" s="24"/>
      <c r="O18" s="24"/>
      <c r="P18" s="24"/>
    </row>
  </sheetData>
  <mergeCells count="20">
    <mergeCell ref="A7:A8"/>
    <mergeCell ref="B8:I8"/>
    <mergeCell ref="A9:A10"/>
    <mergeCell ref="A2:M2"/>
    <mergeCell ref="A3:M3"/>
    <mergeCell ref="A5:A6"/>
    <mergeCell ref="B5:B6"/>
    <mergeCell ref="C5:C6"/>
    <mergeCell ref="D5:D6"/>
    <mergeCell ref="E5:E6"/>
    <mergeCell ref="F5:H5"/>
    <mergeCell ref="I5:I6"/>
    <mergeCell ref="J5:J6"/>
    <mergeCell ref="D1:J1"/>
    <mergeCell ref="B14:C14"/>
    <mergeCell ref="D14:J14"/>
    <mergeCell ref="B15:C15"/>
    <mergeCell ref="D15:J15"/>
    <mergeCell ref="B13:C13"/>
    <mergeCell ref="D13:J13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2022-10-10T13:09:23Z</dcterms:modified>
</cp:coreProperties>
</file>