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8" s="1"/>
</calcChain>
</file>

<file path=xl/sharedStrings.xml><?xml version="1.0" encoding="utf-8"?>
<sst xmlns="http://schemas.openxmlformats.org/spreadsheetml/2006/main" count="38" uniqueCount="31">
  <si>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</si>
  <si>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</si>
  <si>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</si>
  <si>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</si>
  <si>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</si>
  <si>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</si>
  <si>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</si>
  <si>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</si>
  <si>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</si>
  <si>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</si>
  <si>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</si>
  <si>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</si>
  <si>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Молоко</t>
  </si>
  <si>
    <t>л</t>
  </si>
  <si>
    <t>Кисломолочный биопродукт</t>
  </si>
  <si>
    <t>шт</t>
  </si>
  <si>
    <t>Ряженка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</si>
  <si>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</si>
  <si>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</si>
  <si>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</si>
  <si>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Кисломолочный биопродукт с массовой долей жира не менее 3,2%, молочный и (или) сливочный, с содержанием бифидум- и лактобактерий, фасованный в упаковку массой не менее 125гр. и не более 150гр. Срок годности не более 30 суток с даты изготовления. Цвет молочный белый и (или) слегка кремовый, с чистым вкусом и  кисломолочным запахом, консистенция однородная, в меру вязкая, упаковка без повреждений. ТР ТС 033/2013</t>
  </si>
  <si>
    <t>Ряженка. Выработана из молока цельного, нормализованного топленого, с добавлением закваски лактокков и термофильных молочнокислых стрептококков, болгарской палочки, массовая доля жира не менее 3,5%, срок годности не более 5 суток, фасованное в упаковку массой  не менее 450мл и не более 500 мл. ГОСТ 31455-2012, ТР ТС 033/2013</t>
  </si>
  <si>
    <t>Коммерческое предложение № 7 от 10.05.2017г.</t>
  </si>
  <si>
    <t>Коммерческое предложение №37 от 10.05.2017г.</t>
  </si>
  <si>
    <t>Коммерческое предложение 3 от 10.05.2017г.</t>
  </si>
  <si>
    <t>Дата составления сводной  таблицы 18.05.2017 года</t>
  </si>
  <si>
    <t>Всего:    770630,00</t>
  </si>
  <si>
    <t>Итого: Начальная (максимальная) цена договора: 770630 (семьсот семьдесят тысяч шестьсот тридцать) рублей 00 копеек</t>
  </si>
  <si>
    <t>Метод определения начальной (максимальной) цены:  метод сопоставимых рыночных цен</t>
  </si>
  <si>
    <t>Молоко. Молоко коровье пастеризованное питьевое, выработанное из молока цельного, молока обезжиренного с массовой долей жирности не менее 3,2% срок годности не более 36 часов при температуре от 4+ до -2, фасованное в упаковку массой не менее 1 мл и не более 1200 мл. ГОСТ  31450-2013, ТР ТС 0330/2013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</si>
  <si>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(молоко и кисломолочная продукция)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</si>
</sst>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9"/>
  <sheetViews>
    <sheetView tabSelected="1" zoomScale="71" zoomScaleNormal="71" workbookViewId="0">
      <selection activeCell="J7" sqref="J7"/>
    </sheetView>
  </sheetViews>
  <sheetFormatPr defaultRowHeight="15"/>
  <cols>
    <col min="1" max="1" width="8.140625" style="1" customWidth="1"/>
    <col min="2" max="2" width="9.42578125" style="1" customWidth="1"/>
    <col min="3" max="3" width="38.85546875" style="1" customWidth="1"/>
    <col min="4" max="4" width="8" style="1" customWidth="1"/>
    <col min="5" max="5" width="9.42578125" style="1" customWidth="1"/>
    <col min="6" max="8" width="9.140625" style="1"/>
    <col min="9" max="9" width="11.42578125" style="1" customWidth="1"/>
    <col min="10" max="10" width="19.140625" style="1" customWidth="1"/>
    <col min="11" max="11" width="3" style="1" hidden="1" customWidth="1"/>
    <col min="12" max="12" width="9.140625" style="1" hidden="1" customWidth="1"/>
    <col min="13" max="13" width="0.28515625" style="1" customWidth="1"/>
    <col min="14" max="16384" width="9.140625" style="1"/>
  </cols>
  <sheetData>
    <row r="2" spans="1:13" ht="15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2" customFormat="1" ht="57" customHeight="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s="23" customFormat="1" ht="26.25" customHeight="1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s="4" customFormat="1" ht="15.75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5" t="s">
        <v>6</v>
      </c>
      <c r="G5" s="26"/>
      <c r="H5" s="26"/>
      <c r="I5" s="27" t="s">
        <v>7</v>
      </c>
      <c r="J5" s="27" t="s">
        <v>8</v>
      </c>
    </row>
    <row r="6" spans="1:13" s="4" customFormat="1" ht="15.75">
      <c r="A6" s="24"/>
      <c r="B6" s="24"/>
      <c r="C6" s="24"/>
      <c r="D6" s="24"/>
      <c r="E6" s="24"/>
      <c r="F6" s="5" t="s">
        <v>9</v>
      </c>
      <c r="G6" s="5" t="s">
        <v>10</v>
      </c>
      <c r="H6" s="5" t="s">
        <v>11</v>
      </c>
      <c r="I6" s="28"/>
      <c r="J6" s="28"/>
    </row>
    <row r="7" spans="1:13" s="4" customFormat="1" ht="246.75" customHeight="1">
      <c r="A7" s="6">
        <v>1</v>
      </c>
      <c r="B7" s="7" t="s">
        <v>14</v>
      </c>
      <c r="C7" s="8" t="s">
        <v>20</v>
      </c>
      <c r="D7" s="7" t="s">
        <v>13</v>
      </c>
      <c r="E7" s="9">
        <v>6000</v>
      </c>
      <c r="F7" s="22">
        <v>28</v>
      </c>
      <c r="G7" s="22">
        <v>28</v>
      </c>
      <c r="H7" s="22">
        <v>28</v>
      </c>
      <c r="I7" s="10">
        <v>28</v>
      </c>
      <c r="J7" s="11">
        <v>168000</v>
      </c>
    </row>
    <row r="8" spans="1:13" s="4" customFormat="1" ht="195.75" customHeight="1">
      <c r="A8" s="6">
        <v>2</v>
      </c>
      <c r="B8" s="7" t="s">
        <v>12</v>
      </c>
      <c r="C8" s="12" t="s">
        <v>29</v>
      </c>
      <c r="D8" s="7" t="s">
        <v>15</v>
      </c>
      <c r="E8" s="9">
        <v>12300</v>
      </c>
      <c r="F8" s="22">
        <v>45</v>
      </c>
      <c r="G8" s="22">
        <v>45</v>
      </c>
      <c r="H8" s="22">
        <v>46</v>
      </c>
      <c r="I8" s="10">
        <f>SUM(F8:H8)/3</f>
        <v>45.333333333333336</v>
      </c>
      <c r="J8" s="11">
        <f>E8*I8</f>
        <v>557600</v>
      </c>
    </row>
    <row r="9" spans="1:13" s="4" customFormat="1" ht="162.75" customHeight="1">
      <c r="A9" s="6">
        <v>3</v>
      </c>
      <c r="B9" s="7" t="s">
        <v>16</v>
      </c>
      <c r="C9" s="8" t="s">
        <v>21</v>
      </c>
      <c r="D9" s="7" t="s">
        <v>15</v>
      </c>
      <c r="E9" s="9">
        <v>1300</v>
      </c>
      <c r="F9" s="22">
        <v>34</v>
      </c>
      <c r="G9" s="22">
        <v>35</v>
      </c>
      <c r="H9" s="22">
        <v>35</v>
      </c>
      <c r="I9" s="10">
        <v>34.67</v>
      </c>
      <c r="J9" s="11">
        <v>45071</v>
      </c>
    </row>
    <row r="10" spans="1:13" s="14" customFormat="1" ht="18.75">
      <c r="A10" s="13"/>
      <c r="B10" s="33" t="s">
        <v>26</v>
      </c>
      <c r="C10" s="33"/>
      <c r="D10" s="33"/>
      <c r="E10" s="33"/>
      <c r="F10" s="33"/>
      <c r="G10" s="33"/>
      <c r="H10" s="33"/>
      <c r="I10" s="33"/>
      <c r="J10" s="34"/>
    </row>
    <row r="11" spans="1:13" s="20" customFormat="1" ht="27.75" customHeight="1">
      <c r="A11" s="35" t="s">
        <v>27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3" s="4" customFormat="1" ht="15.75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3" s="4" customFormat="1" ht="15.75">
      <c r="A13" s="17" t="s">
        <v>9</v>
      </c>
      <c r="B13" s="17" t="s">
        <v>9</v>
      </c>
      <c r="C13" s="30" t="s">
        <v>22</v>
      </c>
      <c r="D13" s="31"/>
      <c r="E13" s="15"/>
      <c r="F13" s="15"/>
      <c r="G13" s="15"/>
      <c r="H13" s="15"/>
      <c r="I13" s="15"/>
      <c r="J13" s="16"/>
    </row>
    <row r="14" spans="1:13" s="4" customFormat="1" ht="15.75">
      <c r="A14" s="18" t="s">
        <v>10</v>
      </c>
      <c r="B14" s="17" t="s">
        <v>10</v>
      </c>
      <c r="C14" s="30" t="s">
        <v>23</v>
      </c>
      <c r="D14" s="31"/>
      <c r="E14" s="15"/>
      <c r="F14" s="15"/>
      <c r="G14" s="15"/>
      <c r="H14" s="15"/>
      <c r="I14" s="15"/>
      <c r="J14" s="16"/>
    </row>
    <row r="15" spans="1:13" s="4" customFormat="1" ht="15.75">
      <c r="A15" s="17" t="s">
        <v>11</v>
      </c>
      <c r="B15" s="17" t="s">
        <v>11</v>
      </c>
      <c r="C15" s="32" t="s">
        <v>24</v>
      </c>
      <c r="D15" s="32"/>
      <c r="E15" s="15"/>
      <c r="F15" s="15"/>
      <c r="G15" s="15"/>
      <c r="H15" s="15"/>
      <c r="I15" s="15"/>
      <c r="J15" s="16"/>
    </row>
    <row r="16" spans="1:13" s="4" customFormat="1" ht="15.75">
      <c r="A16" s="15"/>
      <c r="B16" s="19" t="s">
        <v>17</v>
      </c>
      <c r="C16" s="15"/>
      <c r="D16" s="15"/>
      <c r="E16" s="15"/>
      <c r="F16" s="15"/>
      <c r="G16" s="15"/>
      <c r="H16" s="15"/>
      <c r="I16" s="15"/>
      <c r="J16" s="16"/>
    </row>
    <row r="17" spans="1:11" s="4" customFormat="1" ht="15.75">
      <c r="A17" s="15"/>
      <c r="B17" s="3" t="s">
        <v>18</v>
      </c>
      <c r="C17" s="19"/>
      <c r="D17" s="15"/>
      <c r="E17" s="1"/>
      <c r="F17" s="1"/>
      <c r="G17" s="1"/>
      <c r="H17" s="1"/>
      <c r="I17" s="1"/>
      <c r="J17" s="1"/>
      <c r="K17" s="1"/>
    </row>
    <row r="18" spans="1:11" s="4" customFormat="1" ht="15.75">
      <c r="A18" s="15"/>
      <c r="B18" s="19" t="s">
        <v>19</v>
      </c>
      <c r="C18" s="19"/>
      <c r="D18" s="15"/>
      <c r="E18" s="1"/>
      <c r="F18" s="1"/>
      <c r="G18" s="1"/>
      <c r="H18" s="1"/>
      <c r="I18" s="1"/>
      <c r="J18" s="1"/>
      <c r="K18" s="1"/>
    </row>
    <row r="19" spans="1:11" s="4" customFormat="1" ht="15.75">
      <c r="A19" s="15"/>
      <c r="B19" s="19" t="s">
        <v>25</v>
      </c>
      <c r="C19" s="19"/>
      <c r="D19" s="15"/>
      <c r="E19" s="1"/>
      <c r="F19" s="1"/>
      <c r="G19" s="1"/>
      <c r="H19" s="1"/>
      <c r="I19" s="1"/>
      <c r="J19" s="1"/>
      <c r="K19" s="1"/>
    </row>
  </sheetData>
  <mergeCells count="15">
    <mergeCell ref="C13:D13"/>
    <mergeCell ref="C14:D14"/>
    <mergeCell ref="C15:D15"/>
    <mergeCell ref="B10:J10"/>
    <mergeCell ref="A11:J1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2017-05-30T08:43:14Z</dcterms:modified>
</cp:coreProperties>
</file>