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8" windowWidth="14808" windowHeight="789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29" i="1" l="1"/>
  <c r="G28" i="1"/>
  <c r="H22" i="1" l="1"/>
  <c r="H19" i="1"/>
  <c r="H18" i="1"/>
  <c r="H29" i="1" l="1"/>
  <c r="I25" i="1"/>
  <c r="H25" i="1"/>
  <c r="I22" i="1"/>
  <c r="I19" i="1"/>
  <c r="I29" i="1" l="1"/>
  <c r="H28" i="1"/>
  <c r="I28" i="1" l="1"/>
  <c r="I18" i="1"/>
</calcChain>
</file>

<file path=xl/sharedStrings.xml><?xml version="1.0" encoding="utf-8"?>
<sst xmlns="http://schemas.openxmlformats.org/spreadsheetml/2006/main" count="57" uniqueCount="48">
  <si>
    <t xml:space="preserve">Отчет </t>
  </si>
  <si>
    <t>о достижении целевых показателей эффективности</t>
  </si>
  <si>
    <t>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</si>
  <si>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</si>
  <si>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</si>
  <si>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>№</t>
  </si>
  <si>
    <t>Наименование мероприятия</t>
  </si>
  <si>
    <t>Ответственный исполнитель/ соисполнитель (наименование органа или структурного подразделения)</t>
  </si>
  <si>
    <t>Ед. измерения</t>
  </si>
  <si>
    <t>Отчетный период</t>
  </si>
  <si>
    <t>Отклонение</t>
  </si>
  <si>
    <t>Обоснование отклонения (отклонение составляет &lt; или &gt; 5% от планового значения)</t>
  </si>
  <si>
    <t>Плановое значение</t>
  </si>
  <si>
    <t>Фактическое значение</t>
  </si>
  <si>
    <t>Абсолютное значение</t>
  </si>
  <si>
    <t>Относительное значение, %</t>
  </si>
  <si>
    <t>(гр.7/ гр.6*100%)</t>
  </si>
  <si>
    <t xml:space="preserve">Показатели непосредственных результатов </t>
  </si>
  <si>
    <t>Показатели конечных результатов</t>
  </si>
  <si>
    <t>Департамент жилищно-коммунального и строительного комплекса</t>
  </si>
  <si>
    <t>Задача 1. Строительство, реконструкция и капитальный ремонт автомобильных дорог общего пользования местного значения</t>
  </si>
  <si>
    <t>Протяженность сети автомобильных дорог общего пользования с твердым покрытием</t>
  </si>
  <si>
    <t>ДЖКиСК</t>
  </si>
  <si>
    <t>м</t>
  </si>
  <si>
    <t>Протяженность пешеходных дорожек (тротуаров)</t>
  </si>
  <si>
    <t>Задача 2 Обеспечение функционирования сети автомобильных дорог общего пользования местного значения</t>
  </si>
  <si>
    <t>Обеспечение функционирования сети автомобильных дорог</t>
  </si>
  <si>
    <t>1</t>
  </si>
  <si>
    <t>2</t>
  </si>
  <si>
    <t>Задача 3 Обеспечение доступности и повышение качества транспортных услуг автомобильным транспортом</t>
  </si>
  <si>
    <t>Сохранение количества рейсов по пассажирским перевозкам</t>
  </si>
  <si>
    <t>шт</t>
  </si>
  <si>
    <t>Цель: Создание условий для устойчивого развития сети автомобильных дорог местного значения и транспорта, обеспечивающее повышение доступности и безопасности транспортных услуг</t>
  </si>
  <si>
    <t>6</t>
  </si>
  <si>
    <t>7</t>
  </si>
  <si>
    <t>м/тыс.чел.</t>
  </si>
  <si>
    <t>Протяженность автомобильных дорог общего пользования с твердым покрытием, приходящейся на 1000 чел. населения</t>
  </si>
  <si>
    <t>Протяженность тротуаров на 1000 чел. населения</t>
  </si>
  <si>
    <t>%</t>
  </si>
  <si>
    <t>Доля обслуживаемых городских дорог от общей протяженности городских дорог</t>
  </si>
  <si>
    <t>Развитие сети автомобильных дорог и транспорта в городе Югорске  на 2014-2020 годы</t>
  </si>
  <si>
    <t>(гр.7- гр.6)</t>
  </si>
  <si>
    <t>км</t>
  </si>
  <si>
    <t>за 2015г.</t>
  </si>
  <si>
    <t>Фактическое значение за прошлый аналогичный отчетный период (2014год)</t>
  </si>
  <si>
    <t>Фактическая протяженность тротуаров в соответствии с контрактами на содержание дорог.</t>
  </si>
  <si>
    <t>Постановление администрации города Югорска №5501 от 17.10.2014</t>
  </si>
  <si>
    <t>Значение фактического показателя ниже запланированного в связи с увеличением  числа населения, при этом протяженность автомобильных дорог не изменилась.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</si>
</sst>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-* #,##0_р_._-;\-* #,##0_р_._-;_-* &quot;-&quot;??_р_._-;_-@_-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0" xfId="0" applyFont="1"/>
    <xf numFmtId="3" fontId="3" fillId="0" borderId="5" xfId="0" applyNumberFormat="1" applyFont="1" applyBorder="1" applyAlignment="1">
      <alignment horizontal="center" vertical="center" wrapText="1"/>
    </xf>
    <xf numFmtId="49" fontId="0" fillId="0" borderId="0" xfId="0" applyNumberFormat="1"/>
    <xf numFmtId="49" fontId="3" fillId="0" borderId="3" xfId="0" applyNumberFormat="1" applyFont="1" applyBorder="1" applyAlignment="1">
      <alignment horizontal="center" vertical="center" wrapText="1"/>
    </xf>
    <xf numFmtId="9" fontId="3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64" fontId="3" fillId="0" borderId="5" xfId="1" applyNumberFormat="1" applyFont="1" applyBorder="1" applyAlignment="1">
      <alignment vertical="center" wrapText="1"/>
    </xf>
    <xf numFmtId="164" fontId="3" fillId="0" borderId="5" xfId="1" applyNumberFormat="1" applyFont="1" applyBorder="1" applyAlignment="1">
      <alignment horizontal="left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0" fontId="5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center" vertical="center" wrapText="1"/>
    </xf>
    <xf numFmtId="1" fontId="3" fillId="0" borderId="5" xfId="0" applyNumberFormat="1" applyFont="1" applyFill="1" applyBorder="1" applyAlignment="1">
      <alignment horizontal="center" vertical="center" wrapText="1"/>
    </xf>
    <xf numFmtId="3" fontId="8" fillId="0" borderId="5" xfId="0" applyNumberFormat="1" applyFont="1" applyFill="1" applyBorder="1" applyAlignment="1">
      <alignment horizontal="center" vertical="center" wrapText="1"/>
    </xf>
    <xf numFmtId="164" fontId="8" fillId="0" borderId="5" xfId="1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3" fillId="0" borderId="1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workbookViewId="0">
      <selection activeCell="F41" sqref="F41"/>
    </sheetView>
  </sheetViews>
  <sheetFormatPr defaultRowHeight="14.4" x14ac:dyDescent="0.3"/>
  <cols>
    <col min="1" max="1" width="5.5546875" customWidth="1"/>
    <col min="2" max="2" width="21.109375" customWidth="1"/>
    <col min="3" max="3" width="14.77734375" customWidth="1"/>
    <col min="4" max="4" width="10" customWidth="1"/>
    <col min="5" max="5" width="13.44140625" customWidth="1"/>
    <col min="6" max="6" width="11.109375" customWidth="1"/>
    <col min="7" max="7" width="11.33203125" customWidth="1"/>
    <col min="8" max="8" width="11.6640625" style="18" customWidth="1"/>
    <col min="9" max="9" width="12.6640625" customWidth="1"/>
    <col min="10" max="10" width="22.77734375" customWidth="1"/>
  </cols>
  <sheetData>
    <row r="1" spans="1:10" ht="15.6" x14ac:dyDescent="0.3">
      <c r="A1" s="1"/>
    </row>
    <row r="2" spans="1:10" ht="15.6" x14ac:dyDescent="0.3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ht="15.6" x14ac:dyDescent="0.3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ht="15.6" x14ac:dyDescent="0.3">
      <c r="A4" s="37" t="s">
        <v>2</v>
      </c>
      <c r="B4" s="37"/>
      <c r="C4" s="37"/>
      <c r="D4" s="37"/>
      <c r="E4" s="37"/>
      <c r="F4" s="37"/>
      <c r="G4" s="37"/>
      <c r="H4" s="37"/>
      <c r="I4" s="37"/>
      <c r="J4" s="37"/>
    </row>
    <row r="5" spans="1:10" ht="15.6" x14ac:dyDescent="0.3">
      <c r="A5" s="37" t="s">
        <v>43</v>
      </c>
      <c r="B5" s="37"/>
      <c r="C5" s="37"/>
      <c r="D5" s="37"/>
      <c r="E5" s="37"/>
      <c r="F5" s="37"/>
      <c r="G5" s="37"/>
      <c r="H5" s="37"/>
      <c r="I5" s="37"/>
      <c r="J5" s="37"/>
    </row>
    <row r="6" spans="1:10" ht="15.6" x14ac:dyDescent="0.3">
      <c r="A6" s="2"/>
      <c r="B6" s="2"/>
      <c r="C6" s="2"/>
      <c r="D6" s="2"/>
      <c r="E6" s="2"/>
      <c r="F6" s="2"/>
      <c r="G6" s="2"/>
      <c r="H6" s="19"/>
      <c r="I6" s="2"/>
      <c r="J6" s="2"/>
    </row>
    <row r="7" spans="1:10" ht="31.2" customHeight="1" x14ac:dyDescent="0.3">
      <c r="A7" s="39" t="s">
        <v>40</v>
      </c>
      <c r="B7" s="39"/>
      <c r="C7" s="39"/>
      <c r="D7" s="39"/>
      <c r="E7" s="39"/>
      <c r="F7" s="39"/>
      <c r="G7" s="8"/>
      <c r="H7" s="17"/>
      <c r="I7" s="8"/>
      <c r="J7" s="8"/>
    </row>
    <row r="8" spans="1:10" x14ac:dyDescent="0.3">
      <c r="A8" s="38" t="s">
        <v>3</v>
      </c>
      <c r="B8" s="38"/>
      <c r="C8" s="38"/>
      <c r="D8" s="38"/>
      <c r="E8" s="8"/>
      <c r="F8" s="8"/>
      <c r="G8" s="8"/>
      <c r="H8" s="17"/>
      <c r="I8" s="8"/>
      <c r="J8" s="8"/>
    </row>
    <row r="9" spans="1:10" ht="15" customHeight="1" x14ac:dyDescent="0.3">
      <c r="A9" s="40" t="s">
        <v>19</v>
      </c>
      <c r="B9" s="40"/>
      <c r="C9" s="40"/>
      <c r="D9" s="40"/>
      <c r="E9" s="40"/>
      <c r="F9" s="40"/>
      <c r="G9" s="8"/>
      <c r="H9" s="17"/>
      <c r="I9" s="8"/>
      <c r="J9" s="8"/>
    </row>
    <row r="10" spans="1:10" x14ac:dyDescent="0.3">
      <c r="A10" s="38" t="s">
        <v>4</v>
      </c>
      <c r="B10" s="38"/>
      <c r="C10" s="38"/>
      <c r="D10" s="38"/>
      <c r="E10" s="8"/>
      <c r="F10" s="8"/>
      <c r="G10" s="8"/>
      <c r="H10" s="17"/>
      <c r="I10" s="8"/>
      <c r="J10" s="8"/>
    </row>
    <row r="11" spans="1:10" ht="22.2" customHeight="1" thickBot="1" x14ac:dyDescent="0.35">
      <c r="A11" s="3"/>
    </row>
    <row r="12" spans="1:10" ht="49.2" customHeight="1" thickBot="1" x14ac:dyDescent="0.35">
      <c r="A12" s="31" t="s">
        <v>5</v>
      </c>
      <c r="B12" s="31" t="s">
        <v>6</v>
      </c>
      <c r="C12" s="31" t="s">
        <v>7</v>
      </c>
      <c r="D12" s="31" t="s">
        <v>8</v>
      </c>
      <c r="E12" s="31" t="s">
        <v>44</v>
      </c>
      <c r="F12" s="29" t="s">
        <v>9</v>
      </c>
      <c r="G12" s="30"/>
      <c r="H12" s="29" t="s">
        <v>10</v>
      </c>
      <c r="I12" s="30"/>
      <c r="J12" s="31" t="s">
        <v>11</v>
      </c>
    </row>
    <row r="13" spans="1:10" ht="26.4" x14ac:dyDescent="0.3">
      <c r="A13" s="32"/>
      <c r="B13" s="32"/>
      <c r="C13" s="32"/>
      <c r="D13" s="32"/>
      <c r="E13" s="32"/>
      <c r="F13" s="31" t="s">
        <v>12</v>
      </c>
      <c r="G13" s="31" t="s">
        <v>13</v>
      </c>
      <c r="H13" s="20" t="s">
        <v>14</v>
      </c>
      <c r="I13" s="7" t="s">
        <v>15</v>
      </c>
      <c r="J13" s="32"/>
    </row>
    <row r="14" spans="1:10" ht="33" customHeight="1" thickBot="1" x14ac:dyDescent="0.35">
      <c r="A14" s="33"/>
      <c r="B14" s="33"/>
      <c r="C14" s="33"/>
      <c r="D14" s="33"/>
      <c r="E14" s="33"/>
      <c r="F14" s="33"/>
      <c r="G14" s="33"/>
      <c r="H14" s="21" t="s">
        <v>41</v>
      </c>
      <c r="I14" s="4" t="s">
        <v>16</v>
      </c>
      <c r="J14" s="33"/>
    </row>
    <row r="15" spans="1:10" ht="15" thickBot="1" x14ac:dyDescent="0.35">
      <c r="A15" s="5">
        <v>1</v>
      </c>
      <c r="B15" s="4">
        <v>2</v>
      </c>
      <c r="C15" s="4">
        <v>3</v>
      </c>
      <c r="D15" s="4">
        <v>4</v>
      </c>
      <c r="E15" s="4">
        <v>5</v>
      </c>
      <c r="F15" s="4">
        <v>6</v>
      </c>
      <c r="G15" s="4">
        <v>7</v>
      </c>
      <c r="H15" s="21">
        <v>8</v>
      </c>
      <c r="I15" s="4">
        <v>9</v>
      </c>
      <c r="J15" s="4">
        <v>10</v>
      </c>
    </row>
    <row r="16" spans="1:10" ht="15" thickBot="1" x14ac:dyDescent="0.35">
      <c r="A16" s="34" t="s">
        <v>17</v>
      </c>
      <c r="B16" s="35"/>
      <c r="C16" s="35"/>
      <c r="D16" s="35"/>
      <c r="E16" s="35"/>
      <c r="F16" s="35"/>
      <c r="G16" s="35"/>
      <c r="H16" s="35"/>
      <c r="I16" s="35"/>
      <c r="J16" s="36"/>
    </row>
    <row r="17" spans="1:10" ht="15" thickBot="1" x14ac:dyDescent="0.35">
      <c r="A17" s="6"/>
      <c r="B17" s="29" t="s">
        <v>20</v>
      </c>
      <c r="C17" s="41"/>
      <c r="D17" s="41"/>
      <c r="E17" s="41"/>
      <c r="F17" s="41"/>
      <c r="G17" s="41"/>
      <c r="H17" s="41"/>
      <c r="I17" s="41"/>
      <c r="J17" s="30"/>
    </row>
    <row r="18" spans="1:10" ht="64.8" customHeight="1" thickBot="1" x14ac:dyDescent="0.35">
      <c r="A18" s="11" t="s">
        <v>27</v>
      </c>
      <c r="B18" s="4" t="s">
        <v>21</v>
      </c>
      <c r="C18" s="4" t="s">
        <v>22</v>
      </c>
      <c r="D18" s="4" t="s">
        <v>23</v>
      </c>
      <c r="E18" s="9">
        <v>63793</v>
      </c>
      <c r="F18" s="9">
        <v>63793</v>
      </c>
      <c r="G18" s="9">
        <v>63793</v>
      </c>
      <c r="H18" s="22">
        <f>G18-F18</f>
        <v>0</v>
      </c>
      <c r="I18" s="16">
        <f>G18/F18*100</f>
        <v>100</v>
      </c>
      <c r="J18" s="13" t="s">
        <v>46</v>
      </c>
    </row>
    <row r="19" spans="1:10" ht="55.8" customHeight="1" thickBot="1" x14ac:dyDescent="0.35">
      <c r="A19" s="11" t="s">
        <v>28</v>
      </c>
      <c r="B19" s="4" t="s">
        <v>24</v>
      </c>
      <c r="C19" s="4" t="s">
        <v>22</v>
      </c>
      <c r="D19" s="4" t="s">
        <v>23</v>
      </c>
      <c r="E19" s="9">
        <v>41152</v>
      </c>
      <c r="F19" s="9">
        <v>41152</v>
      </c>
      <c r="G19" s="25">
        <v>41152</v>
      </c>
      <c r="H19" s="22">
        <f>G19-F19</f>
        <v>0</v>
      </c>
      <c r="I19" s="16">
        <f>G19/F19*100</f>
        <v>100</v>
      </c>
      <c r="J19" s="13" t="s">
        <v>45</v>
      </c>
    </row>
    <row r="20" spans="1:10" ht="15" thickBot="1" x14ac:dyDescent="0.35">
      <c r="A20" s="29"/>
      <c r="B20" s="41"/>
      <c r="C20" s="41"/>
      <c r="D20" s="41"/>
      <c r="E20" s="41"/>
      <c r="F20" s="41"/>
      <c r="G20" s="41"/>
      <c r="H20" s="41"/>
      <c r="I20" s="41"/>
      <c r="J20" s="30"/>
    </row>
    <row r="21" spans="1:10" ht="15" thickBot="1" x14ac:dyDescent="0.35">
      <c r="A21" s="6"/>
      <c r="B21" s="29" t="s">
        <v>25</v>
      </c>
      <c r="C21" s="41"/>
      <c r="D21" s="41"/>
      <c r="E21" s="41"/>
      <c r="F21" s="41"/>
      <c r="G21" s="41"/>
      <c r="H21" s="41"/>
      <c r="I21" s="41"/>
      <c r="J21" s="30"/>
    </row>
    <row r="22" spans="1:10" ht="61.95" customHeight="1" thickBot="1" x14ac:dyDescent="0.35">
      <c r="A22" s="11">
        <v>3</v>
      </c>
      <c r="B22" s="4" t="s">
        <v>26</v>
      </c>
      <c r="C22" s="4" t="s">
        <v>22</v>
      </c>
      <c r="D22" s="4" t="s">
        <v>42</v>
      </c>
      <c r="E22" s="4">
        <v>135.4</v>
      </c>
      <c r="F22" s="4">
        <v>142.19999999999999</v>
      </c>
      <c r="G22" s="4">
        <v>142.19999999999999</v>
      </c>
      <c r="H22" s="21">
        <f>G22-F22</f>
        <v>0</v>
      </c>
      <c r="I22" s="16">
        <f>G22/F22*100</f>
        <v>100</v>
      </c>
      <c r="J22" s="13" t="s">
        <v>46</v>
      </c>
    </row>
    <row r="23" spans="1:10" ht="15" thickBot="1" x14ac:dyDescent="0.35">
      <c r="A23" s="29"/>
      <c r="B23" s="41"/>
      <c r="C23" s="41"/>
      <c r="D23" s="41"/>
      <c r="E23" s="41"/>
      <c r="F23" s="41"/>
      <c r="G23" s="41"/>
      <c r="H23" s="41"/>
      <c r="I23" s="41"/>
      <c r="J23" s="30"/>
    </row>
    <row r="24" spans="1:10" ht="15" thickBot="1" x14ac:dyDescent="0.35">
      <c r="A24" s="6"/>
      <c r="B24" s="29" t="s">
        <v>29</v>
      </c>
      <c r="C24" s="41"/>
      <c r="D24" s="41"/>
      <c r="E24" s="41"/>
      <c r="F24" s="41"/>
      <c r="G24" s="41"/>
      <c r="H24" s="41"/>
      <c r="I24" s="41"/>
      <c r="J24" s="30"/>
    </row>
    <row r="25" spans="1:10" ht="40.200000000000003" thickBot="1" x14ac:dyDescent="0.35">
      <c r="A25" s="11">
        <v>4</v>
      </c>
      <c r="B25" s="4" t="s">
        <v>30</v>
      </c>
      <c r="C25" s="4" t="s">
        <v>22</v>
      </c>
      <c r="D25" s="4" t="s">
        <v>31</v>
      </c>
      <c r="E25" s="9">
        <v>23604</v>
      </c>
      <c r="F25" s="9">
        <v>23604</v>
      </c>
      <c r="G25" s="9">
        <v>23604</v>
      </c>
      <c r="H25" s="22">
        <f>E25-F25</f>
        <v>0</v>
      </c>
      <c r="I25" s="4">
        <f>G25/F25*100</f>
        <v>100</v>
      </c>
      <c r="J25" s="4"/>
    </row>
    <row r="26" spans="1:10" ht="15" thickBot="1" x14ac:dyDescent="0.35">
      <c r="A26" s="34" t="s">
        <v>18</v>
      </c>
      <c r="B26" s="35"/>
      <c r="C26" s="35"/>
      <c r="D26" s="35"/>
      <c r="E26" s="35"/>
      <c r="F26" s="35"/>
      <c r="G26" s="35"/>
      <c r="H26" s="35"/>
      <c r="I26" s="35"/>
      <c r="J26" s="36"/>
    </row>
    <row r="27" spans="1:10" ht="30" customHeight="1" thickBot="1" x14ac:dyDescent="0.35">
      <c r="A27" s="29" t="s">
        <v>32</v>
      </c>
      <c r="B27" s="41"/>
      <c r="C27" s="41"/>
      <c r="D27" s="41"/>
      <c r="E27" s="41"/>
      <c r="F27" s="41"/>
      <c r="G27" s="41"/>
      <c r="H27" s="41"/>
      <c r="I27" s="41"/>
      <c r="J27" s="30"/>
    </row>
    <row r="28" spans="1:10" ht="79.8" thickBot="1" x14ac:dyDescent="0.35">
      <c r="A28" s="11">
        <v>5</v>
      </c>
      <c r="B28" s="4" t="s">
        <v>36</v>
      </c>
      <c r="C28" s="4" t="s">
        <v>22</v>
      </c>
      <c r="D28" s="4" t="s">
        <v>35</v>
      </c>
      <c r="E28" s="24">
        <v>1792</v>
      </c>
      <c r="F28" s="9">
        <v>1792</v>
      </c>
      <c r="G28" s="14">
        <f>G18/36.8</f>
        <v>1733.5054347826087</v>
      </c>
      <c r="H28" s="23">
        <f>G28-F28</f>
        <v>-58.494565217391255</v>
      </c>
      <c r="I28" s="16">
        <f>G28/F28*100</f>
        <v>96.73579435170808</v>
      </c>
      <c r="J28" s="27" t="s">
        <v>47</v>
      </c>
    </row>
    <row r="29" spans="1:10" ht="43.2" customHeight="1" thickBot="1" x14ac:dyDescent="0.35">
      <c r="A29" s="11" t="s">
        <v>33</v>
      </c>
      <c r="B29" s="4" t="s">
        <v>37</v>
      </c>
      <c r="C29" s="4" t="s">
        <v>22</v>
      </c>
      <c r="D29" s="4" t="s">
        <v>35</v>
      </c>
      <c r="E29" s="24">
        <v>1156</v>
      </c>
      <c r="F29" s="9">
        <v>1156</v>
      </c>
      <c r="G29" s="15">
        <f>G19/36.8</f>
        <v>1118.2608695652175</v>
      </c>
      <c r="H29" s="23">
        <f>G29-F29</f>
        <v>-37.73913043478251</v>
      </c>
      <c r="I29" s="16">
        <f>G29/F29*100</f>
        <v>96.735369339551696</v>
      </c>
      <c r="J29" s="28"/>
    </row>
    <row r="30" spans="1:10" ht="57.6" customHeight="1" thickBot="1" x14ac:dyDescent="0.35">
      <c r="A30" s="11" t="s">
        <v>34</v>
      </c>
      <c r="B30" s="4" t="s">
        <v>39</v>
      </c>
      <c r="C30" s="4" t="s">
        <v>22</v>
      </c>
      <c r="D30" s="4" t="s">
        <v>38</v>
      </c>
      <c r="E30" s="12">
        <v>1</v>
      </c>
      <c r="F30" s="12">
        <v>1</v>
      </c>
      <c r="G30" s="12">
        <v>1</v>
      </c>
      <c r="H30" s="23">
        <v>0</v>
      </c>
      <c r="I30" s="26">
        <v>100</v>
      </c>
      <c r="J30" s="4"/>
    </row>
    <row r="31" spans="1:10" x14ac:dyDescent="0.3">
      <c r="A31" s="10"/>
    </row>
    <row r="32" spans="1:10" x14ac:dyDescent="0.3">
      <c r="A32" s="10"/>
    </row>
  </sheetData>
  <mergeCells count="27">
    <mergeCell ref="A2:J2"/>
    <mergeCell ref="A3:J3"/>
    <mergeCell ref="A4:J4"/>
    <mergeCell ref="A5:J5"/>
    <mergeCell ref="A8:D8"/>
    <mergeCell ref="A7:F7"/>
    <mergeCell ref="A9:F9"/>
    <mergeCell ref="A10:D10"/>
    <mergeCell ref="A26:J26"/>
    <mergeCell ref="A27:J27"/>
    <mergeCell ref="B17:J17"/>
    <mergeCell ref="A20:J20"/>
    <mergeCell ref="B21:J21"/>
    <mergeCell ref="A23:J23"/>
    <mergeCell ref="B24:J24"/>
    <mergeCell ref="J28:J29"/>
    <mergeCell ref="H12:I12"/>
    <mergeCell ref="J12:J14"/>
    <mergeCell ref="F13:F14"/>
    <mergeCell ref="G13:G14"/>
    <mergeCell ref="A16:J16"/>
    <mergeCell ref="A12:A14"/>
    <mergeCell ref="B12:B14"/>
    <mergeCell ref="C12:C14"/>
    <mergeCell ref="D12:D14"/>
    <mergeCell ref="E12:E14"/>
    <mergeCell ref="F12:G12"/>
  </mergeCells>
  <pageMargins left="0.31496062992125984" right="0" top="0.39370078740157483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2016-03-14T07:13:49Z</dcterms:modified>
</cp:coreProperties>
</file>