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Лист1!$12:$15</definedName>
  </definedNames>
  <calcPr calcId="145621"/>
</workbook>
</file>

<file path=xl/calcChain.xml><?xml version="1.0" encoding="utf-8"?>
<calcChain xmlns="http://schemas.openxmlformats.org/spreadsheetml/2006/main">
  <c r="J18" i="1" l="1"/>
  <c r="J17" i="1"/>
  <c r="K17" i="1" l="1"/>
  <c r="K20" i="1" l="1"/>
  <c r="K19" i="1" l="1"/>
  <c r="L19" i="1" l="1"/>
  <c r="L20" i="1"/>
  <c r="K18" i="1" l="1"/>
  <c r="L18" i="1" l="1"/>
  <c r="L17" i="1" l="1"/>
</calcChain>
</file>

<file path=xl/sharedStrings.xml><?xml version="1.0" encoding="utf-8"?>
<sst xmlns="http://schemas.openxmlformats.org/spreadsheetml/2006/main" count="48" uniqueCount="44">
  <si>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</si>
  <si>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</si>
  <si>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</si>
  <si>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</si>
  <si>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</si>
  <si>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</si>
  <si>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</si>
  <si>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</si>
  <si>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</si>
  <si>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</si>
  <si>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</si>
  <si>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</si>
  <si>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</si>
  <si>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</si>
  <si>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</si>
  <si>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</si>
  <si>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Департамент жилищно-коммунального и строительного комплекса</t>
  </si>
  <si>
    <t>Протяженность сети автомобильных дорог общего пользования с твердым покрытием</t>
  </si>
  <si>
    <t>ДЖКиСК</t>
  </si>
  <si>
    <t>Протяженность пешеходных дорожек (тротуаров)</t>
  </si>
  <si>
    <t>1</t>
  </si>
  <si>
    <t>2</t>
  </si>
  <si>
    <t>шт</t>
  </si>
  <si>
    <t>%</t>
  </si>
  <si>
    <t>Развитие сети автомобильных дорог и транспорта в городе Югорске  на 2014-2020 годы</t>
  </si>
  <si>
    <t xml:space="preserve">                           (ответственный исполнитель)                                                                                                       (ФИО руководителя)             (подпись)                              (ФИО исполнителя, ответственного за                    (подпись)                  (телефон)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</si>
  <si>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</si>
  <si>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>км</t>
  </si>
  <si>
    <t>Целевые показатели</t>
  </si>
  <si>
    <t>Базовый показатель на начало реализации программы</t>
  </si>
  <si>
    <t>2014 год</t>
  </si>
  <si>
    <t>2015 год</t>
  </si>
  <si>
    <t>Фактическое значение за предыдущие отчетные периоды</t>
  </si>
  <si>
    <t>(гр.9- гр.8)</t>
  </si>
  <si>
    <t>(гр.9/ гр.8*100%)</t>
  </si>
  <si>
    <t>3</t>
  </si>
  <si>
    <t>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</t>
  </si>
  <si>
    <t>Количество рейсов для перевозки пассажиров на муниципальных маршрутах</t>
  </si>
  <si>
    <t>за 2017г.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</si>
  <si>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Бандурин В.К./_____________         </t>
    </r>
    <r>
      <rPr>
        <u/>
        <sz val="12"/>
        <color theme="1"/>
        <rFont val="Times New Roman"/>
        <family val="1"/>
        <charset val="204"/>
      </rPr>
      <t xml:space="preserve">Максимчук Н.С. </t>
    </r>
    <r>
      <rPr>
        <sz val="12"/>
        <color theme="1"/>
        <rFont val="Times New Roman"/>
        <family val="1"/>
        <charset val="204"/>
      </rPr>
      <t>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</si>
  <si>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>2016 год</t>
  </si>
  <si>
    <t xml:space="preserve">На основании обращений жителей города Югорска было продлено движение маршрутного транспорта  по маршруту №7 «Парус – Зеленая Зона» </t>
  </si>
  <si>
    <t>Тротуар по ул.Ермака - 234 м. Тротуар по ул.Заводская - 261 м. Внутриквартальный проезд "Авалон"(тротуары) - 3184м.</t>
  </si>
  <si>
    <t>2016 год уточнен по Постановлению администрации от 27.09.2016 №2349. ул.Спасская - 300м. Внутриквартальный проезд "Авалон"-1828,5м.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</si>
</sst>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00"/>
    <numFmt numFmtId="167" formatCode="_-* #,##0.000_р_._-;\-* #,##0.000_р_._-;_-* &quot;-&quot;??_р_.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/>
    <xf numFmtId="3" fontId="3" fillId="0" borderId="5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Fill="1"/>
    <xf numFmtId="0" fontId="2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0" fontId="3" fillId="0" borderId="5" xfId="2" applyNumberFormat="1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horizontal="center" vertical="center" wrapText="1"/>
    </xf>
    <xf numFmtId="167" fontId="11" fillId="0" borderId="5" xfId="1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7" zoomScale="80" zoomScaleNormal="80" workbookViewId="0">
      <selection activeCell="M19" sqref="M19"/>
    </sheetView>
  </sheetViews>
  <sheetFormatPr defaultRowHeight="14.4" x14ac:dyDescent="0.3"/>
  <cols>
    <col min="1" max="1" width="5.5546875" customWidth="1"/>
    <col min="2" max="2" width="21.109375" customWidth="1"/>
    <col min="3" max="3" width="13.6640625" customWidth="1"/>
    <col min="4" max="4" width="10" customWidth="1"/>
    <col min="5" max="5" width="10.33203125" customWidth="1"/>
    <col min="6" max="6" width="11.109375" customWidth="1"/>
    <col min="7" max="8" width="10.33203125" customWidth="1"/>
    <col min="9" max="9" width="11.109375" customWidth="1"/>
    <col min="10" max="10" width="11.33203125" customWidth="1"/>
    <col min="11" max="11" width="11.6640625" style="18" customWidth="1"/>
    <col min="12" max="12" width="12.6640625" customWidth="1"/>
    <col min="13" max="13" width="24.44140625" customWidth="1"/>
  </cols>
  <sheetData>
    <row r="1" spans="1:13" ht="15.6" x14ac:dyDescent="0.3">
      <c r="A1" s="1"/>
    </row>
    <row r="2" spans="1:13" ht="15.6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.6" x14ac:dyDescent="0.3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5.6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5.6" x14ac:dyDescent="0.3">
      <c r="A5" s="35" t="s">
        <v>38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6.2" customHeight="1" x14ac:dyDescent="0.3">
      <c r="A6" s="2"/>
      <c r="B6" s="2"/>
      <c r="C6" s="2"/>
      <c r="D6" s="2"/>
      <c r="E6" s="23"/>
      <c r="F6" s="2"/>
      <c r="G6" s="23"/>
      <c r="H6" s="30"/>
      <c r="I6" s="2"/>
      <c r="J6" s="2"/>
      <c r="K6" s="19"/>
      <c r="L6" s="2"/>
      <c r="M6" s="2"/>
    </row>
    <row r="7" spans="1:13" ht="25.2" customHeight="1" x14ac:dyDescent="0.3">
      <c r="A7" s="37" t="s">
        <v>24</v>
      </c>
      <c r="B7" s="37"/>
      <c r="C7" s="37"/>
      <c r="D7" s="37"/>
      <c r="E7" s="37"/>
      <c r="F7" s="37"/>
      <c r="G7" s="37"/>
      <c r="H7" s="37"/>
      <c r="I7" s="37"/>
      <c r="J7" s="7"/>
      <c r="K7" s="14"/>
      <c r="L7" s="7"/>
      <c r="M7" s="7"/>
    </row>
    <row r="8" spans="1:13" x14ac:dyDescent="0.3">
      <c r="A8" s="36" t="s">
        <v>3</v>
      </c>
      <c r="B8" s="36"/>
      <c r="C8" s="36"/>
      <c r="D8" s="36"/>
      <c r="E8" s="24"/>
      <c r="F8" s="7"/>
      <c r="G8" s="7"/>
      <c r="H8" s="7"/>
      <c r="I8" s="7"/>
      <c r="J8" s="7"/>
      <c r="K8" s="14"/>
      <c r="L8" s="7"/>
      <c r="M8" s="7"/>
    </row>
    <row r="9" spans="1:13" ht="21" customHeight="1" x14ac:dyDescent="0.3">
      <c r="A9" s="38" t="s">
        <v>16</v>
      </c>
      <c r="B9" s="38"/>
      <c r="C9" s="38"/>
      <c r="D9" s="38"/>
      <c r="E9" s="38"/>
      <c r="F9" s="38"/>
      <c r="G9" s="38"/>
      <c r="H9" s="38"/>
      <c r="I9" s="38"/>
      <c r="J9" s="7"/>
      <c r="K9" s="14"/>
      <c r="L9" s="7"/>
      <c r="M9" s="7"/>
    </row>
    <row r="10" spans="1:13" x14ac:dyDescent="0.3">
      <c r="A10" s="36" t="s">
        <v>4</v>
      </c>
      <c r="B10" s="36"/>
      <c r="C10" s="36"/>
      <c r="D10" s="36"/>
      <c r="E10" s="24"/>
      <c r="F10" s="7"/>
      <c r="G10" s="7"/>
      <c r="H10" s="7"/>
      <c r="I10" s="7"/>
      <c r="J10" s="7"/>
      <c r="K10" s="14"/>
      <c r="L10" s="7"/>
      <c r="M10" s="7"/>
    </row>
    <row r="11" spans="1:13" ht="10.8" customHeight="1" thickBot="1" x14ac:dyDescent="0.35">
      <c r="A11" s="3"/>
    </row>
    <row r="12" spans="1:13" ht="44.4" customHeight="1" thickBot="1" x14ac:dyDescent="0.35">
      <c r="A12" s="41" t="s">
        <v>5</v>
      </c>
      <c r="B12" s="41" t="s">
        <v>6</v>
      </c>
      <c r="C12" s="41" t="s">
        <v>7</v>
      </c>
      <c r="D12" s="41" t="s">
        <v>8</v>
      </c>
      <c r="E12" s="41" t="s">
        <v>29</v>
      </c>
      <c r="F12" s="53" t="s">
        <v>32</v>
      </c>
      <c r="G12" s="54"/>
      <c r="H12" s="55"/>
      <c r="I12" s="39" t="s">
        <v>9</v>
      </c>
      <c r="J12" s="40"/>
      <c r="K12" s="39" t="s">
        <v>10</v>
      </c>
      <c r="L12" s="40"/>
      <c r="M12" s="41" t="s">
        <v>11</v>
      </c>
    </row>
    <row r="13" spans="1:13" ht="30" customHeight="1" x14ac:dyDescent="0.3">
      <c r="A13" s="42"/>
      <c r="B13" s="42"/>
      <c r="C13" s="42"/>
      <c r="D13" s="42"/>
      <c r="E13" s="49"/>
      <c r="F13" s="51" t="s">
        <v>30</v>
      </c>
      <c r="G13" s="51" t="s">
        <v>31</v>
      </c>
      <c r="H13" s="51" t="s">
        <v>40</v>
      </c>
      <c r="I13" s="44" t="s">
        <v>12</v>
      </c>
      <c r="J13" s="41" t="s">
        <v>13</v>
      </c>
      <c r="K13" s="20" t="s">
        <v>14</v>
      </c>
      <c r="L13" s="6" t="s">
        <v>15</v>
      </c>
      <c r="M13" s="42"/>
    </row>
    <row r="14" spans="1:13" ht="30.6" customHeight="1" thickBot="1" x14ac:dyDescent="0.35">
      <c r="A14" s="43"/>
      <c r="B14" s="43"/>
      <c r="C14" s="43"/>
      <c r="D14" s="43"/>
      <c r="E14" s="50"/>
      <c r="F14" s="52"/>
      <c r="G14" s="52"/>
      <c r="H14" s="52"/>
      <c r="I14" s="45"/>
      <c r="J14" s="43"/>
      <c r="K14" s="21" t="s">
        <v>33</v>
      </c>
      <c r="L14" s="4" t="s">
        <v>34</v>
      </c>
      <c r="M14" s="43"/>
    </row>
    <row r="15" spans="1:13" ht="15" thickBot="1" x14ac:dyDescent="0.35">
      <c r="A15" s="5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31">
        <v>7</v>
      </c>
      <c r="I15" s="4">
        <v>8</v>
      </c>
      <c r="J15" s="4">
        <v>9</v>
      </c>
      <c r="K15" s="21">
        <v>10</v>
      </c>
      <c r="L15" s="4">
        <v>11</v>
      </c>
      <c r="M15" s="4">
        <v>12</v>
      </c>
    </row>
    <row r="16" spans="1:13" ht="19.2" customHeight="1" thickBot="1" x14ac:dyDescent="0.35">
      <c r="A16" s="46" t="s">
        <v>28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</row>
    <row r="17" spans="1:13" ht="79.2" customHeight="1" thickBot="1" x14ac:dyDescent="0.35">
      <c r="A17" s="10" t="s">
        <v>20</v>
      </c>
      <c r="B17" s="4" t="s">
        <v>17</v>
      </c>
      <c r="C17" s="4" t="s">
        <v>18</v>
      </c>
      <c r="D17" s="4" t="s">
        <v>27</v>
      </c>
      <c r="E17" s="4">
        <v>66.584000000000003</v>
      </c>
      <c r="F17" s="26">
        <v>63.792999999999999</v>
      </c>
      <c r="G17" s="26">
        <v>63.792999999999999</v>
      </c>
      <c r="H17" s="26">
        <v>65.757000000000005</v>
      </c>
      <c r="I17" s="26">
        <v>65.757000000000005</v>
      </c>
      <c r="J17" s="26">
        <f>65.757+0.3+1.8285</f>
        <v>67.885500000000008</v>
      </c>
      <c r="K17" s="32">
        <f>J17-I17</f>
        <v>2.1285000000000025</v>
      </c>
      <c r="L17" s="12">
        <f>J17/I17*100</f>
        <v>103.23691774259775</v>
      </c>
      <c r="M17" s="11" t="s">
        <v>43</v>
      </c>
    </row>
    <row r="18" spans="1:13" ht="49.8" customHeight="1" thickBot="1" x14ac:dyDescent="0.35">
      <c r="A18" s="10" t="s">
        <v>21</v>
      </c>
      <c r="B18" s="4" t="s">
        <v>19</v>
      </c>
      <c r="C18" s="4" t="s">
        <v>18</v>
      </c>
      <c r="D18" s="4" t="s">
        <v>27</v>
      </c>
      <c r="E18" s="4">
        <v>39.744</v>
      </c>
      <c r="F18" s="26">
        <v>41.152000000000001</v>
      </c>
      <c r="G18" s="26">
        <v>41.152000000000001</v>
      </c>
      <c r="H18" s="26">
        <v>44.107999999999997</v>
      </c>
      <c r="I18" s="26">
        <v>45.182000000000002</v>
      </c>
      <c r="J18" s="29">
        <f>H18+0.234+0.261+3.184</f>
        <v>47.786999999999999</v>
      </c>
      <c r="K18" s="32">
        <f>J18-I18</f>
        <v>2.6049999999999969</v>
      </c>
      <c r="L18" s="12">
        <f>J18/I18*100</f>
        <v>105.76557035987781</v>
      </c>
      <c r="M18" s="11" t="s">
        <v>42</v>
      </c>
    </row>
    <row r="19" spans="1:13" ht="156.6" customHeight="1" thickBot="1" x14ac:dyDescent="0.35">
      <c r="A19" s="10" t="s">
        <v>35</v>
      </c>
      <c r="B19" s="4" t="s">
        <v>36</v>
      </c>
      <c r="C19" s="4" t="s">
        <v>18</v>
      </c>
      <c r="D19" s="4" t="s">
        <v>23</v>
      </c>
      <c r="E19" s="4">
        <v>100</v>
      </c>
      <c r="F19" s="27">
        <v>100</v>
      </c>
      <c r="G19" s="25">
        <v>100</v>
      </c>
      <c r="H19" s="25">
        <v>100</v>
      </c>
      <c r="I19" s="25">
        <v>100</v>
      </c>
      <c r="J19" s="25">
        <v>100</v>
      </c>
      <c r="K19" s="22">
        <f>J19-I19</f>
        <v>0</v>
      </c>
      <c r="L19" s="12">
        <f t="shared" ref="L19:L20" si="0">J19/I19*100</f>
        <v>100</v>
      </c>
      <c r="M19" s="4"/>
    </row>
    <row r="20" spans="1:13" ht="85.2" customHeight="1" thickBot="1" x14ac:dyDescent="0.35">
      <c r="A20" s="10">
        <v>4</v>
      </c>
      <c r="B20" s="4" t="s">
        <v>37</v>
      </c>
      <c r="C20" s="4" t="s">
        <v>18</v>
      </c>
      <c r="D20" s="4" t="s">
        <v>22</v>
      </c>
      <c r="E20" s="28">
        <v>23604</v>
      </c>
      <c r="F20" s="8">
        <v>23604</v>
      </c>
      <c r="G20" s="8">
        <v>23604</v>
      </c>
      <c r="H20" s="8">
        <v>23664</v>
      </c>
      <c r="I20" s="8">
        <v>23604</v>
      </c>
      <c r="J20" s="22">
        <v>24990</v>
      </c>
      <c r="K20" s="22">
        <f>J20-I20</f>
        <v>1386</v>
      </c>
      <c r="L20" s="12">
        <f t="shared" si="0"/>
        <v>105.87188612099645</v>
      </c>
      <c r="M20" s="4" t="s">
        <v>41</v>
      </c>
    </row>
    <row r="21" spans="1:13" x14ac:dyDescent="0.3">
      <c r="A21" s="9"/>
    </row>
    <row r="22" spans="1:13" x14ac:dyDescent="0.3">
      <c r="A22" s="9"/>
    </row>
    <row r="23" spans="1:13" x14ac:dyDescent="0.3">
      <c r="A23" s="9"/>
    </row>
    <row r="24" spans="1:13" x14ac:dyDescent="0.3">
      <c r="A24" s="9"/>
    </row>
    <row r="25" spans="1:13" x14ac:dyDescent="0.3">
      <c r="A25" s="9"/>
    </row>
    <row r="26" spans="1:13" ht="15.6" x14ac:dyDescent="0.3">
      <c r="A26" s="13" t="s">
        <v>39</v>
      </c>
      <c r="B26" s="7"/>
      <c r="C26" s="7"/>
      <c r="D26" s="14"/>
      <c r="E26" s="14"/>
      <c r="F26" s="7"/>
      <c r="G26" s="7"/>
      <c r="H26" s="7"/>
      <c r="I26" s="7"/>
      <c r="J26" s="7"/>
      <c r="K26" s="14"/>
      <c r="L26" s="7"/>
      <c r="M26" s="7"/>
    </row>
    <row r="27" spans="1:13" x14ac:dyDescent="0.3">
      <c r="A27" s="15" t="s">
        <v>25</v>
      </c>
      <c r="B27" s="7"/>
      <c r="C27" s="7"/>
      <c r="D27" s="14"/>
      <c r="E27" s="14"/>
      <c r="F27" s="7"/>
      <c r="G27" s="7"/>
      <c r="H27" s="7"/>
      <c r="I27" s="7"/>
      <c r="J27" s="7"/>
      <c r="K27" s="14"/>
      <c r="L27" s="7"/>
      <c r="M27" s="7"/>
    </row>
    <row r="28" spans="1:13" ht="14.4" customHeight="1" x14ac:dyDescent="0.3">
      <c r="A28" s="33" t="s">
        <v>26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7"/>
      <c r="M28" s="7"/>
    </row>
    <row r="29" spans="1:13" x14ac:dyDescent="0.3">
      <c r="A29" s="16"/>
      <c r="B29" s="7"/>
      <c r="C29" s="7"/>
      <c r="D29" s="14"/>
      <c r="E29" s="14"/>
      <c r="F29" s="7"/>
      <c r="G29" s="7"/>
      <c r="H29" s="7"/>
      <c r="I29" s="7"/>
      <c r="J29" s="7"/>
      <c r="K29" s="14"/>
      <c r="L29" s="7"/>
      <c r="M29" s="7"/>
    </row>
    <row r="30" spans="1:13" x14ac:dyDescent="0.3">
      <c r="A30" s="17"/>
      <c r="B30" s="7"/>
      <c r="C30" s="7"/>
      <c r="D30" s="14"/>
      <c r="E30" s="14"/>
      <c r="F30" s="7"/>
      <c r="G30" s="7"/>
      <c r="H30" s="7"/>
      <c r="I30" s="7"/>
      <c r="J30" s="7"/>
      <c r="K30" s="14"/>
      <c r="L30" s="7"/>
      <c r="M30" s="7"/>
    </row>
    <row r="31" spans="1:13" x14ac:dyDescent="0.3">
      <c r="A31" s="7"/>
      <c r="B31" s="7"/>
      <c r="C31" s="7"/>
      <c r="D31" s="14"/>
      <c r="E31" s="14"/>
      <c r="F31" s="7"/>
      <c r="G31" s="7"/>
      <c r="H31" s="7"/>
      <c r="I31" s="7"/>
      <c r="J31" s="7"/>
      <c r="K31" s="14"/>
      <c r="L31" s="7"/>
      <c r="M31" s="7"/>
    </row>
  </sheetData>
  <mergeCells count="24">
    <mergeCell ref="C12:C14"/>
    <mergeCell ref="D12:D14"/>
    <mergeCell ref="I12:J12"/>
    <mergeCell ref="E12:E14"/>
    <mergeCell ref="F13:F14"/>
    <mergeCell ref="G13:G14"/>
    <mergeCell ref="H13:H14"/>
    <mergeCell ref="F12:H12"/>
    <mergeCell ref="A28:K28"/>
    <mergeCell ref="A2:M2"/>
    <mergeCell ref="A3:M3"/>
    <mergeCell ref="A4:M4"/>
    <mergeCell ref="A5:M5"/>
    <mergeCell ref="A8:D8"/>
    <mergeCell ref="A7:I7"/>
    <mergeCell ref="A9:I9"/>
    <mergeCell ref="A10:D10"/>
    <mergeCell ref="K12:L12"/>
    <mergeCell ref="M12:M14"/>
    <mergeCell ref="I13:I14"/>
    <mergeCell ref="J13:J14"/>
    <mergeCell ref="A16:M16"/>
    <mergeCell ref="A12:A14"/>
    <mergeCell ref="B12:B14"/>
  </mergeCells>
  <pageMargins left="0.70866141732283472" right="0" top="0.39370078740157483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2018-01-23T04:36:28Z</dcterms:modified>
</cp:coreProperties>
</file>