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ОТЧЕТЫ\План мероприятий по росту доходов и оптимизации расходов\2018\За 2018 год\В округ\"/>
    </mc:Choice>
  </mc:AlternateContent>
  <bookViews>
    <workbookView xWindow="120" yWindow="36" windowWidth="18972" windowHeight="8640" tabRatio="601"/>
  </bookViews>
  <sheets>
    <sheet name="Лист1" sheetId="1" r:id="rId1"/>
  </sheets>
  <definedNames>
    <definedName name="_xlnm.Print_Titles" localSheetId="0">Лист1!$15:$16</definedName>
    <definedName name="_xlnm.Print_Area" localSheetId="0">Лист1!$A$1:$L$66</definedName>
  </definedNames>
  <calcPr calcId="162913"/>
</workbook>
</file>

<file path=xl/calcChain.xml><?xml version="1.0" encoding="utf-8"?>
<calcChain xmlns="http://schemas.openxmlformats.org/spreadsheetml/2006/main">
  <c r="J33" i="1" l="1"/>
  <c r="I33" i="1"/>
  <c r="J19" i="1"/>
  <c r="I19" i="1"/>
  <c r="I63" i="1" l="1"/>
</calcChain>
</file>

<file path=xl/sharedStrings.xml><?xml version="1.0" encoding="utf-8"?>
<sst xmlns="http://schemas.openxmlformats.org/spreadsheetml/2006/main" count="206" uniqueCount="174">
  <si>
    <t>№ п/п</t>
  </si>
  <si>
    <t>Наименование мероприятия</t>
  </si>
  <si>
    <t>Пересмотреть налоговые ставки по земельному налогу в сторону увеличения по отдельным видам разрешенного использования земель</t>
  </si>
  <si>
    <t>1.2.</t>
  </si>
  <si>
    <t>1.3.</t>
  </si>
  <si>
    <t>1.5.</t>
  </si>
  <si>
    <t>1.7.</t>
  </si>
  <si>
    <t>1.8.</t>
  </si>
  <si>
    <t>1.9.</t>
  </si>
  <si>
    <t>Решения общих собраний акционеров по итогам финансово-хозяйственной деятельности акционерного общества</t>
  </si>
  <si>
    <t>Итого</t>
  </si>
  <si>
    <t>Целевой показатель</t>
  </si>
  <si>
    <t>Пересмотреть налоговые льготы по земельному налогу в сторону снижения по отдельным категориям налогоплательщиков</t>
  </si>
  <si>
    <t>1.1.</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</si>
  <si>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ходов по дополнительным нормативам отчислений</t>
  </si>
  <si>
    <t>отношение годового объема погашения долговых обязательств к суммарному годовому объему доходов бюджета города без учета безвозмездных поступлений, %</t>
  </si>
  <si>
    <t>-</t>
  </si>
  <si>
    <t>отношение стоимости имущества, планируемого к внесению в Перечень, к стоимости имущества, фактически включенного в Перечень, %</t>
  </si>
  <si>
    <t>Предусмотреть возможность перечисления в бюджет города части прибыли муниципальных унитарных предприятий, остающейся в распоряжении предприятий после уплаты налогов и иных обязательных платежей, уменьшенной на сумму расходов, на реализацию мероприятий по развитию предприятий, не менее 25%</t>
  </si>
  <si>
    <t>отношение дополнительно поступивших в бюджет доходов в виде дивидендов акционерных обществ, акции которых находятся в муниципальной собственности города Югорска (ДАОдоп) к плановому показателю по доходам в виде дивидендов акционерных обществ, утвержденному решением о бюджете города на соответствующий год (ДАОплан), ДАОдоп/ДАОплан*100%,  %</t>
  </si>
  <si>
    <t>отношение дополнительно поступивших в бюджет доходов в виде части прибыли муниципальных унитарных предприятий, остающейся в распоряжении предприятий после уплаты налогов и иных обязательных платежей, уменьшенной на сумму расходов на реализацию мероприятий по развитию предприятий (ЧПМУПдоп) к плановому показателю доходов в виде части прибыли муниципальных унитарных предприятий, утвержденному решением о бюджете города на соответствующий год (ЧПМУП план), ЧПМУПдоп/ЧПМУПплан*100%, %</t>
  </si>
  <si>
    <t>3.1.</t>
  </si>
  <si>
    <t>3.2.</t>
  </si>
  <si>
    <t>1.10.</t>
  </si>
  <si>
    <t xml:space="preserve"> </t>
  </si>
  <si>
    <t>Установить уровень долговой нагрузки на бюджет города по ежегодному погашению долговых обязательств на уровне, не превышающем 55% от суммарного годового объема доходов бюджета города без учета безвозмездных поступлений</t>
  </si>
  <si>
    <t>х</t>
  </si>
  <si>
    <t>3.3.</t>
  </si>
  <si>
    <t>1. Мероприятия по росту доходов бюджета муниципального образования город Югорск</t>
  </si>
  <si>
    <t xml:space="preserve">увеличение поступлений земельного налога по отдельным видам разрешенного использования земель, % </t>
  </si>
  <si>
    <t>не более 5%</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</si>
  <si>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</si>
  <si>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Исходить из необходимости направления акционерными обществами, акции которых находятся в муниципальной собственности, дивидендов не менее 35%</t>
  </si>
  <si>
    <t>1.11.</t>
  </si>
  <si>
    <t>дополнительные поступления доходов в бюджет города Югорска по результатам проведенных мероприятий</t>
  </si>
  <si>
    <t>1.4.</t>
  </si>
  <si>
    <t>1.6.</t>
  </si>
  <si>
    <t xml:space="preserve">Проведение мероприятий, направленных:
- на формирование положительного общественного мнения о малом и среднем предпринимательстве. в целях стимулирования   граждан к осуществлению такой деятельности;
- на совершенствование механизмов поддержки предпринимательства в целях поступления в запланированных объемах налогов на совокупный доход
</t>
  </si>
  <si>
    <t>Продажа (выкуп) жилых помещений, занимаемых по договорам найма жилищного фонда коммерческого использования</t>
  </si>
  <si>
    <t>Проведение мероприятий,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имущество</t>
  </si>
  <si>
    <t>Соотношение дополнительно поступивших доходов г. Югорска в виде земельного налога с физических лиц и налога на имущество физических лиц к плановому показателю в виде земельного налога с физических лиц и налога на имущество физических лиц, %</t>
  </si>
  <si>
    <t>Количество жилых помещений, предполагаемых к выкупу, единиц</t>
  </si>
  <si>
    <t>50</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</si>
  <si>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установленного в федеральном законе о федеральном бюджете на очередной финансовый год и плановый период</t>
  </si>
  <si>
    <t>ежегодно до  1 сентября</t>
  </si>
  <si>
    <t xml:space="preserve"> ежегодно до 1 июня   </t>
  </si>
  <si>
    <t xml:space="preserve">ежегодно до 1 июня </t>
  </si>
  <si>
    <t>Соотношение дополнительно поступивших доходов г. Югорска в виде налога на имущество физических лиц к плановому показателю в виде налога на имущество физических лиц, %</t>
  </si>
  <si>
    <t>2.1.</t>
  </si>
  <si>
    <t>Реструктуризация бюджетной сети, включая изменение типа существующих муниципальных учреждений, перепрофилирование, ликвидация учреждений, присоединение отдельных учреждений к другим учреждениям</t>
  </si>
  <si>
    <t>Проект решения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</si>
  <si>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отношение количества муниципальных учреждений, подлежащих реорганизации, к общему количеству муниципальных учреждений,  %</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</si>
  <si>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</si>
  <si>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</si>
  <si>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</si>
  <si>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</si>
  <si>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</si>
  <si>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</si>
  <si>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</si>
  <si>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</si>
  <si>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</si>
  <si>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Проекты постановлений администрации города Югорска о внесении изменений в соответствующие муниципальные программы города Югорска</t>
  </si>
  <si>
    <t>2.4.</t>
  </si>
  <si>
    <t>2.5.</t>
  </si>
  <si>
    <t>2.6.</t>
  </si>
  <si>
    <t>2.7.</t>
  </si>
  <si>
    <t>Проект распоряжения администрации города Югорска</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</si>
  <si>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</si>
  <si>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б) реализации энергосберегающих мероприятий;</t>
  </si>
  <si>
    <t xml:space="preserve">в) повышения эффективности расходов на содержание учреждений, использования зданий, находящихся в оперативном управлении;  </t>
  </si>
  <si>
    <t xml:space="preserve">Заключение муниципальными учреждениями энергосервисных контрактов*                                                                                                               </t>
  </si>
  <si>
    <t>увеличение поступлений к предыдущему периоду земельного налога, %</t>
  </si>
  <si>
    <t>0,1</t>
  </si>
  <si>
    <t>ежегодно до 1 августа</t>
  </si>
  <si>
    <t xml:space="preserve">ежегодно до 11 декабря, предыдущего года </t>
  </si>
  <si>
    <t xml:space="preserve">отношение дополнительно поступивших доходов  в бюджет города Югорска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</si>
  <si>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2,2</t>
  </si>
  <si>
    <t>2</t>
  </si>
  <si>
    <t>Увеличение поступлений по налогам на совокупный доход,%</t>
  </si>
  <si>
    <t>Решение Думы города Югорска от 26.02.2015 № 8 "Об утверждении Положения о порядке продажи (выкупа) жилых помещений муниципального жилищного фонда" (с изменениями от 24.11.2016 № 104)</t>
  </si>
  <si>
    <t>не менее 2,2%</t>
  </si>
  <si>
    <t xml:space="preserve">Мероприятия по организации деятельности органов и структурных подразделений администрации города Югорска, направленной на увеличение налоговых и неналоговых доходов в бюджет города Югорска (согласно Приложению 2 к постановлению)
</t>
  </si>
  <si>
    <t xml:space="preserve">количество заключенных энергосервисных контрактов </t>
  </si>
  <si>
    <t>Внести изменения в прогнозный перечень муниципального имущества, предназначенного к приватизации в 2018 году и в плановом периоде 2019 и 2020 годов</t>
  </si>
  <si>
    <t>2018-2020 годы</t>
  </si>
  <si>
    <t xml:space="preserve"> до  1 января 2018 года</t>
  </si>
  <si>
    <t xml:space="preserve">отношение дополнительно поступивших доходов  в бюджет города Югорска в виде арендной платы за пользование муниципальным имуществом к плановому показателю по доходам  в виде арендной платы за пользование муниципальным имуществом, % </t>
  </si>
  <si>
    <t>1</t>
  </si>
  <si>
    <t>не более 30</t>
  </si>
  <si>
    <t>не более 55</t>
  </si>
  <si>
    <t>2018 - 2020 годы</t>
  </si>
  <si>
    <t>Постановление администрации города Югорска от 09.09.2016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</si>
  <si>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Реализация проектов инициативного бюджетирования</t>
  </si>
  <si>
    <t>количество проектов  инициативного бюджетирования</t>
  </si>
  <si>
    <t>*Бюджетный эффект будет определен по истечении срока  энергосервисного контракта</t>
  </si>
  <si>
    <t>Проект решения Думы города Югорска "О внесении изменений в решение Думы города Югорска от 22.11.2004 № 648 "О земельном налоге"</t>
  </si>
  <si>
    <t>Проект постановления администрации города "Об утверждении Порядка определения величины арендной платы"</t>
  </si>
  <si>
    <t>1.12.</t>
  </si>
  <si>
    <t>Проект постановления администрации города "О размере прибыли муниципального унитарного предприятия, подлежащей перечислению в бюджет города Югорска"</t>
  </si>
  <si>
    <t>Установить предельный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</si>
  <si>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2.8.</t>
  </si>
  <si>
    <t>Осуществить  индексацию арендной платы за пользование муниципальным имуществом на размер уровня инфляции, установленный федеральным законом о федеральном бюджете на очередной финансовый год и плановый период</t>
  </si>
  <si>
    <t>2. Мероприятия по оптимизации расходов бюджета муниципального образования город Югорск</t>
  </si>
  <si>
    <t>Сокращение  расходов на финансовое обеспечение муниципального задания  муниципальных учреждений города Югорска, в том числе за счет:</t>
  </si>
  <si>
    <t>а) оптимизации штатной численности работников;</t>
  </si>
  <si>
    <t>г) сокращения расходов на приобретение сувенирной продукции, на служебные командировки, на проведение мероприятий</t>
  </si>
  <si>
    <t>Сокращение расходов на информационное обеспечение деятельности органов местного самоуправления</t>
  </si>
  <si>
    <t>Проект постановления администрации города Югорска</t>
  </si>
  <si>
    <t>2.9.</t>
  </si>
  <si>
    <t>2.10.</t>
  </si>
  <si>
    <t>Передача на аутсорсинг услуг по созданию благоприятных условий  для организации культурного досуга и отдыха граждан на территории городского парка</t>
  </si>
  <si>
    <t>не менее 1,5</t>
  </si>
  <si>
    <t>Оптимизация штатной численности работников органов местного самоуправления</t>
  </si>
  <si>
    <t>2.11.</t>
  </si>
  <si>
    <t>Проект решения Думы города Югорска "О внесении изменений в прогнозный перечень имущества, подлежащего приватизации в 2018-2020 годах"</t>
  </si>
  <si>
    <t>Проведение инвентаризации расходных обязательств города Югорска</t>
  </si>
  <si>
    <t>количество переданных на аутсорсинг услуг, единиц</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</si>
  <si>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</si>
  <si>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Реализация плана мероприятий (дорожной карты) по поддержке доступа негосударственных организаций (коммерческих организаций) к предоставлению услуг в социальной сфере города Югорска</t>
  </si>
  <si>
    <t>3. Мероприятия по сокращению муниципального долга и расходов на его обслуживание</t>
  </si>
  <si>
    <t>Принятие мер, направленных на обеспечение полного охвата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</si>
  <si>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количество переданных услуг негосударственным организациям социальной сферы, единиц</t>
  </si>
  <si>
    <t>Муниципальный правовой акт, устанавливающий порядок реализации проектов инициативного бюджетирования в городе Югорске</t>
  </si>
  <si>
    <t>Значение целевого показателя (план)</t>
  </si>
  <si>
    <t>Полученный бюджетный эффект от реализации мероприятий на отчетную дату,       тыс. рублей</t>
  </si>
  <si>
    <t>Обоснование исполнения мероприятия</t>
  </si>
  <si>
    <t>реквизиты муниципального правового акта, утвердившего план мероприятий</t>
  </si>
  <si>
    <t>дата</t>
  </si>
  <si>
    <t>№</t>
  </si>
  <si>
    <t>наименование</t>
  </si>
  <si>
    <t>Значение целевого показателя на отчетную дату</t>
  </si>
  <si>
    <t xml:space="preserve">
Перерасчет арендной платы на 2018 год производится посредством оформления Уведомлений к действующим договорам аренды земельных участков, с последующим направлением в адрес арендаторов.</t>
  </si>
  <si>
    <t>доля дополнительных доходов от суммы налоговых и неналоговых доходов бюджета города, %</t>
  </si>
  <si>
    <t>Приложение к пункту 1.12. прилагается</t>
  </si>
  <si>
    <t>Всего по доходам, в том числе</t>
  </si>
  <si>
    <t>Всего по расходам, в том числе</t>
  </si>
  <si>
    <t>о</t>
  </si>
  <si>
    <t>ежегодный прирост объема платных услуг, %</t>
  </si>
  <si>
    <t xml:space="preserve">Информация по исполнению плана мероприятий по росту доходов, оптимизации расходов </t>
  </si>
  <si>
    <t>Срок реализации мероприятия</t>
  </si>
  <si>
    <t>Бюджетный  эффект от реализации мероприятий (план)            
 тыс. рублей</t>
  </si>
  <si>
    <t xml:space="preserve">Проект муниципального правового акта или иной документ </t>
  </si>
  <si>
    <t xml:space="preserve">С момента государственной регистрации права собственности на земельный участок и (или) на объект недвижимости, расположенный на данном земельном участке (дом, гараж), гражданин становится плательщиком земельного налога и налога на имущество. Данные налоги являются местными налогами, доход от которых полностью поступает в бюджет города. 
По состоянию на 01.07.2018 оформлено в собственность 158 земельных  участков и 42 гаража. 
Для обеспечения мер проведена сверка объектов ИЖС на территории 3 микрорайонов (16, 7 и 7Б микрорайоны), поставленных на кадастровый учет, но права на которые не  зарегистрированы в соответствии с действующим законодательством.  Выявлено 3 объекта. Также проведена проверка 1847 земельных участков, включенных в Перечень участков, предназначенных для ИЖС и  предоставленных налоговой инспекцией для дополнения информацией о выданных разрешениях на строительство в 2006 году с целью формирования расчета земельного налога с учетом коэффициента 2 в течении периода проектирования и строительства, превышающего 10-летний срок. Выявлено 2 незаконченных строительства объекта ИЖС. Проведена проверка Перечня объектов незавершенного строительства, принадлежащих физическим лицам (67 объектов), в отношении которых в ЕГРН отсутствуют сведения о кадастровой строимости с целью выявления объектов в стадии завершенного строительства, предоставленного Управлением Росреестра по ХМАО-Югры. Выявлено 16 объектов. С застройщиками проведены беседы о необходимости постановки данных объектов на кадастровый учет и регистрации прав собственности.  </t>
  </si>
  <si>
    <t xml:space="preserve">В обществах с ограниченной ответственностью годовое общее собрание участников  проводится  в период с 1 марта по 30 апреля года, следующего за отчетным (ст. 34 Федерального закона от 08.02.98      № 14-ФЗ «Об обществах с ограниченной ответственностью»). В акционерных обществах годовое собрание акционеров проводится  не позднее 30 июня следующего года (п. 1 ст. 47 Федерального закона от 26.12.95 № 208-ФЗ «Об акционерных обществах»).
За отчетный период поступили дивиденды:                                                                              - ПАО "Запсибкомбанк" в сумме 2,4 тыс.рублей;                                                                      - ПАО Сбербанк в сумме 48,0 тыс. рублей.      </t>
  </si>
  <si>
    <t>Проведен анализ неэффективных расходов на содержание учреждений, использование зданий, находящихся в оперативном управлении, по результатам которого неэффективных расходов не выявлено</t>
  </si>
  <si>
    <t>О мерах по реализации решения Думы города Югорска "О бюджете на 2018 год и на плановый период 2019 и 2020 годов" (в редакции постановления от 04.07.2018 № 1861)</t>
  </si>
  <si>
    <t>Все муниципальные учреждения оснащены приборами учета энергоресурсов. Произведена замена светильников уличного освещения на светодиодные на территории учреждений образования. В учреждениях культуры проведена замена светильников на светодиодные. Проводится ежемесячный мониторинг потребления энергоресурсов. Бюджетный эффект от проведенных мероприятий составил 52,7 тыс. рублей</t>
  </si>
  <si>
    <r>
      <rPr>
        <sz val="12"/>
        <rFont val="Times New Roman"/>
        <family val="1"/>
        <charset val="204"/>
      </rPr>
      <t xml:space="preserve">В январе 2018 года администрацией города Югорска направлена заявка для финансирования подпрограммы «Развитие малого и среднего предпринимательства». По решению комиссии о предоставлении субсидии муниципальным образованиям (протокол № 1 от 14 февраля 2018 года) из бюджета автономного округа на реализацию Подпрограммы II выделено 7106,2 тыс. рублей. Между администрацией города Югорска и Департаментом экономического развития  ХМАО-Югры заключено Соглашение от 27 марта 2018 года № 13 на предоставление субсидии. В местном бюджете на реализацию подпрограммы утверждено 837,0 тыс. рублей. 
Проведено 4 заседания Координационного совета по развитию малого и среднего предпринимательства на территории города Югорска.
Для формирования благоприятного общественного мнения о предпринимательском сообществе заключен муниципальный контракт на сумму 300,0 тыс. рублей.
Проведен конкурс на выплату грантов в форме субсидий субъектам малого предпринимательства. По результатам конкурсов победителями стали:
- ИП Бирюков Ю.В. с бизнес проектом «Открытие фитнес-клуба в спальном районе города Югорска» на сумму - грант в размере 300,0 тыс. рублей;
- ИП Стома О.А. с бизнес-проектом «Центр развития ребенка « ЗнАйКа» - грант в размере 162,989 тыс. рублей.
За отчетный период выплачены субсидии 76 субъекту малого и среднего предпринимательства  на общую сумму 7 180,2 тыс. рублей. </t>
    </r>
    <r>
      <rPr>
        <sz val="12"/>
        <color rgb="FFFF0000"/>
        <rFont val="Times New Roman"/>
        <family val="1"/>
        <charset val="204"/>
      </rPr>
      <t xml:space="preserve">
</t>
    </r>
  </si>
  <si>
    <t xml:space="preserve">
По состоянию на 01.01.2018 муниципальный долг г.Югорска составлял 270 000,0 тыс.рублей. По состоянию на 01.01.2019 муниципальный долг г.Югорска составил 264 000,0 тыс.рублей. За отчетный период долг сократился на 2,2 %  или на 6 000,0 тыс.рублей.</t>
  </si>
  <si>
    <t xml:space="preserve">С целью расширения круга участников закупок, расширения конкуренции закупок, а соответственно с целью увеличения экономии в ходе закупочной деятельности  информация о муниципальных закупках города Югорска размещается не только в Единой информационной системе (zakupki.gov.ru), но и на официальном сайте органов местного самоуправления города Югорска (adm.ugorsk.ru). 
С целью предотвращения сговора участников закупки, возможности заключения  контракта по существенно более низкой цене по сравнению с начальной (максимальной) ценой приоритетным способом определения поставщика определен электронный аукцион, доля которого за 2018 год составила 89,0% от общего количества размещенных в Единой информационной системе извещений </t>
  </si>
  <si>
    <t>Расходы на информационное обеспечение деятельности органов местного самоуправления сократились на 1 000,0 тыс. рублей по сравнению с аналогичным периодом прошлого года</t>
  </si>
  <si>
    <t>Экономия по заключенному в 2017 году энергосервисному контракту по замене светильников уличного освещения на светодиодные за январь - ноябрь 2018 года составила 52,6 тыс. рублей. В 2018 году энергосервисные контракты не заключались</t>
  </si>
  <si>
    <t xml:space="preserve">Сокращены расходы  по служебным командировкам и по приобретению сувенирной  продукции. Бюджетный эффект составил 285,0 тыс. рублей. </t>
  </si>
  <si>
    <t>В январе 2018 года проведена реорганизация муниципального бюджетного учреждения «Физкультурно – спортивный комплекс «Юность» путем присоединения к муниципальному бюджетному учреждению дополнительного образования специализированная детско – юношеская спортивная школа олимпийского резерва «Смена» с изменением наименования учреждения после  завершения процедуры реорганизации на муниципальное  бюджетное учреждение спортивная школа олимпийского резерва «Центр Югорского спорта» (постановление администрации города Югорска от 09.10.2017 № 2427). Уменьшились расходы на содержание административно - управленческого персонала.  Бюджетный эффект составил 485,6  тыс. рублей. 
Проведена реорганизация муниципального автономного дошкольного учреждения  «Детский сад общеразвивающего вида с приоритетным осуществлением деятельности по социально - личностному развитию детей  «Золотой ключик» путем присоединения к муниципальному автономному дошкольному образовательному учреждению  «Детский сад общеразвивающего вида с приоритетным осуществлением деятельности по физическому развитию детей  «Снегурочка» (постановление администрации города Югорска от 12.03.2018 № 733). С 09.07.2018 сокращено 4 штатные единицы категории  «руководители», 0,5 штатных единиц категории «специалисты». Бюджетный эффект составил 1 624,9 тыс. рублей</t>
  </si>
  <si>
    <t>В  2018 году авансирование капитальных расходов не осуществлялось</t>
  </si>
  <si>
    <t xml:space="preserve">Проведен опрос мнения  населения о введении дополнительных платных услуг. Проанализирован уровень рентабельности,  увеличены тарифы на отдельные виды платных услуг. Введены  6 дополнительных платных услуг в муниципальных учреждениях </t>
  </si>
  <si>
    <t>В соответствии с данными отчета  Формы № 5 - МН «О налоговой базе и структуре начислений по местным налогам за 2017 год" , начисленный налог на имущество физических лиц по объектам недвижимого имущества, в отношении которых налоговая база определяется  как кадастровая стоимость составил 15 668 тыс. рублей.                                                                        В настоящее время ведется работа по выявлению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</si>
  <si>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Порядок определения  величины арендной платы за пользование муниципальным имуществом  утвержден Постановлением администрации города Югорска от 15.01.2018 № 111 «Об утверждении Порядка определения величины арендной платы». Данным Порядком установлен с 01.01.2018 для расчета арендной платы коэффициент инфляции (Ки) равный 1,1.</t>
  </si>
  <si>
    <t>По результатам проведения торгов в форме конкурсов и аукционов по муниципальным закупкам в рамках муниципального заказа сложилась экономия в сумме 8 520,0 тыс. рублей</t>
  </si>
  <si>
    <t xml:space="preserve">и сокращению муниципального долга муниципального образования город Югорск в 2018 году </t>
  </si>
  <si>
    <t>Бюджетный эффект, полученный в соответствии с решением Думы г.Югорска от 31.10.2017 № 91 «О внесении изменений в решение Думы города Югорска от 22.11.2004 № 648 «О земельном налоге»  в части увеличения размера налоговых ставок в отношении земель, предназначенных для размещения объектов торговли, общественного питания и бытового обслуживания; для размещения производственных и административных зданий, строений, сооружений промышленности, коммунального хозяйства, материально-технического, продовольственного снабжения, сбыта и заготовок с 1,2 % до 1,23 % составил 376,0 тыс.рублей.
На основании выводов о степени эффективности оценки предоставляемых (планируемых к предоставлению) налоговых льгот и ставок налогов, установленных (планируемых к установлению) Думой города Югорска за 2017 год выработано предложение о сохранении  действующих пониженных ставок по земельному налогу (мораторий на изменение законодательства по налогам для субъектов малого и среднего бизнеса).
Решением Думы города Югорска  25 сентября 2018 года № 63 "О внесении изменений в решение Думы города Югорска от 22.11.2004 № 648 «О земельном налоге» ставки по земельному налогу не изменены.</t>
  </si>
  <si>
    <t>Решением Думы города Югорска  25 сентября 2018 года № 63 «О внесении изменений в решение Думы города Югорска от 22.11.2004 № 648 «О земельном налоге» пересмотрены налоговые льготы по земельному налогу. Отменены неэффективные  льготы в виде освобождения от уплаты налога для следующих льготных категорий :
-   организаций  и физических лиц, являющихся индивидуальными предпринимателями в отношении земельных участков,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
- налогоплательщиков, относящихся к субъектам малого и среднего предпринимательства, создающих рабочие места для лиц, освободившихся из мест лишения свободы и находящихся под административным надзором.</t>
  </si>
  <si>
    <t>В соответствии с утверждённым графиком:  27 апреля 2018 года  и  21 мая 2018 года были проведены  балансовые комиссии МУП  «Югорскэнергогаз» ,  МУП «Югорскбытсервис»,  МУП г. Югорска «ЮИИЦ» по итогам финансово - хозяйственной деятельности предприятий за 2017 год.    
МУП «Югорскэнергогаз» по  итогам 2017 года имеет отрицательный финансовый результат.    МУП «Югорскбытсервис» и МУП г. Югорска «ЮИИЦ» по итогам 2017 года получили положительный финанасовый результат.  
На основании распоряжения администрации города Югорска от 25.06.2018  № 326 и № 327 установлен размер  части прибыли, оставшейся в распоряжении предприятия после уплаты налогов: для МУП г. Югорска  «ЮИИЦ» в сумме 5,0 тыс.рублей, для МУП «Югорскбытсервис» в сумме 5,0 тыс.рублей.</t>
  </si>
  <si>
    <t>Выкуп жилых помещений муниципального жилищного фонда производится по заявлениям граждан, изъявивших желание выкупить занимаемые жилые помещения (Решение Думы города Югорска от 26.02.2015 № 8 «Об утверждении Положения о порядке и условиях продажи (выкупа) жилых помещений муниципального жилищного фонда".  С начала года  заключено 19 договоров купли-продажи на сумму 34 952,2 тыс. рублей. По  сделкам, заключенным в текущем году и в предыдущих периодах,  в бюджет города с начала 2018 года поступили денежные средства в размере 12 400,0 тыс. рублей</t>
  </si>
  <si>
    <t>Прогнозный перечень имущества, подлежащего приватизации в 2018 году, утвержден решением Думы города Югорска от 28 февраля 2018 года № 13 «Об утверждении прогнозного перечня имущества, подлежащего приватизации в 2018 году». 
В отчетном периоде в соответствии с постановлением администрации города Югорска от 02.04.2018 №943 «Об условиях приватизации муниципального имущества» поступили доходы от приватизации движимого муниципального имущества, не включенного в прогнозный перечень, в сумме 1 948,8 тыс.руб.</t>
  </si>
  <si>
    <t>Проведена инвентаризация  штатных расписаний работников муниципальных учреждений.   По итогам инвентаризации в сфере «Образование» сокращено 2 штатные единицы, относящиеся к категории «рабочие», в  сфере «Физическая культура» 1 штатная единица, относящаяся к  категории «руководители». Бюджетный эффект составил  1 548,6 тыс. рублей</t>
  </si>
  <si>
    <t>Средства, предусмотренные в бюджете города Югорска на 2018 год на инвестиционную деятельность, а также на  капитальный ремонт муниципальных учреждений и объектов дорожного хозяйства в первоочередном порядке направляются на завершение строительства (реконструкцию) объектов капитального строительства в соответствии с Адресной инвестиционной программой Ханты - Мансийского автономного округа - Югры и Перечнем строек и объектов на 2018 год и на плановый период 2019 и 2020 годов, на капитальный ремонт объектов дорожного хозяйства в соответствии с актами обследования, а также на  ремонт муниципальных учреждений на основании предписаний надзорных органов</t>
  </si>
  <si>
    <t xml:space="preserve">С 01.01.2018  введено ограничение по реализации дополнительных гарантий (единовременная выплата к ежегодному оплачиваемому отпуску) для лиц, находящихся в отпуске по уходу за ребенком до 1,5 или 3 - х лет.  Бюджетный эффект составил 2 334,4 тыс. рублей.      Распоряжением администрации города Югорска от 29.04.2018 № 376 утвержден План мероприятий по постепенной отмене в течение 2018 - 2019 годов установленных расходных обязательств, не связанных с решением вопросов, отнесенных Конституцией Российской Федерации, федеральными законами, законами Ханты - Мансийского автономного округа - Югры к полномочиям муниципального образования городской округ город Югорск (далее План мероприятий). Бюджетный эффект составил 339,0 тыс. рублей. С 01.09.2018  в соответствии с утвержденным Планом мероприятий отменены следующие меры социальной поддержки: 
- оказание единовременной материальной помощи инвалидам ко Дню инвалида. Бюджетный эффект составил 150,0 тыс. рублей;
- компенсация расходов на проведение газификации жилых помещений, не находящихся в муниципальной собственности. Бюджетный эффект составил 30,0 тыс. рублей;
- компенсация стоимости проезда городским автотранспортом по маршрутам регулярного сообщения учащимся  муниципальных образовательных учреждений из малообеспеченных семей. Бюджетный эффект составил 159,0 тыс. рублей.
Кроме того, постановлением администрации города от 28.05.2018 № 33 «О признании утратившими силу некоторых постановлений главы города Югорска» отменена  премия главы города Югорска для поощрения и поддержки способной и талантливой молодежи. Бюджетный эффект составил 218,0 тыс. рублей.
Сокращены расходы на командировочные расходы работников органов местного самоуправления, приобретение сувенирной продукции, оплату проезда к месту лечения и обратно, оздоровительных путевок. Бюджетный эффект составил 595,6 тыс. рублей
</t>
  </si>
  <si>
    <t>Формирование новой структуры администрации города Югорска и внесение изменений в штатное расписание администрации города Югорска запланировано на  2019 год</t>
  </si>
  <si>
    <t xml:space="preserve"> Проведен анализ передачи на аутсорсинг услуг по созданию благоприятных условий  для организации культурного досуга и отдыха граждан на территории городского парка. В результате анализа предложений, поступивших от индивидуальных предпринимателей на аналогичные услуги  и анализа ожидаемого экономического эффекта установлена нецелесообразность передачи данных услуг на аутсорсинг</t>
  </si>
  <si>
    <t>Продолжена работа по реализации плана мероприятий («дорожной карты») по поддержке доступа негосударственных организаций (коммерческих и некоомерческих) к предоставлению услуг в социальной сфере. В 2018 году продолжилось совершенствование нормативной правовой базы.
Внесены изменения в муниципальные правовые акты:
- постановление администрации города Югорска от 23.08.2016 № 367 «Об утверждении координационного совещательного органа по реализации мер, направленных на обеспечение доступа негосударственных (коммерческих, некоммерческих) к предоставлению социальных услуг в социальной сфере в городе Югорске»;
- постановление администрации города Югорска от 09.09.2016 №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В сфере образования приняты  следующие локальные нормативно - правовые акты:
- приказ начальника управления образования от 30.01.2018 № 46 «О плане мероприятий по обеспечению доступа негосударственных организаций, в том числе социально - ориентированных некоммерческих организаций, к предоставлению услуг в сфере «Образование» в 2018 - 2020 годах»;
- приказ начальника управления образования от 02.02.2018 № 60 «О формировании перечня (комплекса) услуг и работ, которые могут быть переданы на исполнение немуниципальным организациям, в том числе социально - ориентированным некоммерческим организациям, в управлении образования администрации города Югорска».
- приказ начальника управления образования администрации города Югорска от 04.05.2018 № 46 «О плане мероприятий по обеспечению доступа негосударственных организаций, в том числе социально - ориентированных некоммерческих организаций, к предоставлению услуг в сфере «Образование на 2018 - 2020 годы»;
- приказ начальника управления образования администрации города Югорска от 04.05.2018 № 305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 в Управлении образования администрации города Югорска»;
- постановление администрации города Югорска от 10.07.2018 № 1938 «Об утверждении программы персонифицированного финансирования дополнительного образования детей города Югорска на 2019 год и на плановый период 2020 - 2021 годов»;
- распоряжение администрации города Югорска от 19.07.2018 № 1938 «Об утверждении решения комиссии по формированию реестров программ дополнительного образования на 2019 год»;
- постановление администрации города Югорска от 28.12.2018 № 3636 «Об утверждении значений общих параметров, используемых для расчета нормативной стоимости образовательных программ (модулей), реализуемых в рамках персонифицированного финансирования дополнительного образования на 2019 год»;
- приказ начальника Управления образования администрации города Югорска от 10.12.2018 «О проведении онлайн опроса граждан о востребованности услуг по психолого - педагогическому консультированию родителей (законных представителей) и обучающихся».
В сфере культуры  приняты следующих локальные нормативно - правовые акты:
- постановления администрации города Югорска от 20.11.2018 № 3182 «Об утверждении стандартов услуг, предоставляемых негосударственными организациями (коммерческими и некоммерческими), в том числе социально ориентированными некоммерческими организациями».
 Сформирован единый перечень негосударственных организаций, в том числе социально ориентированных некоммерческих организаций - потенциальных поставщиков услуг. По состоянию на 31.12.2018 в перечень потенциальных поставщиков услуг, осуществляющих деятельность в городе Югорске, внесена 91 организация, из них некоммерческих организаций (общественные организации) 23, социальные предприниматели в сферах образование, культура, физкультура и спорт - 24.
Услуги в области дошкольного образования оказывают 2 индивидуальных предпринимателя. Охват составляет  76 детей.
Лицензию на оказание услуг в области дополнительного образования детей  оказывают 1 негосударственная организация и 4 индивидуальных предпринимателя. Охват  программами дополнительного образования детей составил 197 человек</t>
  </si>
  <si>
    <t xml:space="preserve">По результатам конкурса проектов по благоустройству придомовых территорий заключены 2 договора с управляющими компаниями по привлечению средств граждан на благоустройство придомовой территории по улице Свердлова, дом 8 и устройству проезда в торце жилого дома по улице Садовая, дом 74. Бюджетный эффект составил 192,3 тыс. рублей </t>
  </si>
  <si>
    <t>Первоначальный план по расходам на обслуживание муниципального долга составлял 35 550,0 тыс. рублей. В соответствии с решением Думы города Югорска от 27.11.2018 № 82 "О внесении изменений в решение Думы города Югорска от 19.12.2017 № 107 "О бюджете города Югорска на 2018 год и на плановый период 2019 и 2020 годов" расходы на обслуживание муниципального долга составили  25 550,0 тыс. рублей. Кассовые расходы на обслуживание муниципального долга за 2018 год составили    24 320,6 тыс. рублей. Экономия  сложилась в связи со снижением процентной ставки по кредиту от кредитной организации в соответствии с заключенными муниципальными контрактами на предоставление возобновляемой кредитной линии</t>
  </si>
  <si>
    <r>
      <rPr>
        <b/>
        <sz val="10"/>
        <rFont val="Times New Roman"/>
        <family val="1"/>
        <charset val="204"/>
      </rPr>
      <t>Приложение 1</t>
    </r>
    <r>
      <rPr>
        <sz val="10"/>
        <rFont val="Times New Roman"/>
        <family val="1"/>
        <charset val="204"/>
      </rPr>
      <t xml:space="preserve">
 к письму департамента финансов администрации  города Югорска от  25.01.2019 №   04 - 02 - Исх - 56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</si>
</sst>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charset val="204"/>
      <scheme val="minor"/>
    </font>
    <font>
      <sz val="12"/>
      <name val="Times New Roman"/>
      <family val="1"/>
      <charset val="204"/>
    </font>
    <font>
      <b/>
      <sz val="14"/>
      <name val="Times New Roman"/>
      <family val="1"/>
      <charset val="204"/>
    </font>
    <font>
      <b/>
      <sz val="12"/>
      <name val="Times New Roman"/>
      <family val="1"/>
      <charset val="204"/>
    </font>
    <font>
      <sz val="11"/>
      <name val="Times New Roman"/>
      <family val="1"/>
      <charset val="204"/>
    </font>
    <font>
      <b/>
      <sz val="11"/>
      <name val="Times New Roman"/>
      <family val="1"/>
      <charset val="204"/>
    </font>
    <font>
      <sz val="11"/>
      <name val="Calibri"/>
      <family val="2"/>
      <charset val="204"/>
      <scheme val="minor"/>
    </font>
    <font>
      <sz val="14"/>
      <name val="Times New Roman"/>
      <family val="1"/>
      <charset val="204"/>
    </font>
    <font>
      <b/>
      <sz val="14"/>
      <color theme="1"/>
      <name val="Calibri"/>
      <family val="2"/>
      <charset val="204"/>
      <scheme val="minor"/>
    </font>
    <font>
      <sz val="10"/>
      <name val="Times New Roman"/>
      <family val="1"/>
      <charset val="204"/>
    </font>
    <font>
      <b/>
      <sz val="10"/>
      <name val="Times New Roman"/>
      <family val="1"/>
      <charset val="204"/>
    </font>
    <font>
      <sz val="12"/>
      <color rgb="FF0070C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79">
    <xf numFmtId="0" fontId="0" fillId="0" borderId="0" xfId="0"/>
    <xf numFmtId="0" fontId="1" fillId="0" borderId="0" xfId="0" applyFont="1" applyFill="1"/>
    <xf numFmtId="0" fontId="4" fillId="0" borderId="0" xfId="0" applyFont="1" applyFill="1"/>
    <xf numFmtId="164" fontId="3"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3" fillId="0" borderId="1" xfId="0" applyFont="1" applyFill="1" applyBorder="1" applyAlignment="1">
      <alignment vertical="center" wrapText="1"/>
    </xf>
    <xf numFmtId="4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top" wrapText="1"/>
    </xf>
    <xf numFmtId="0" fontId="3" fillId="0" borderId="1" xfId="0" applyFont="1" applyFill="1" applyBorder="1" applyAlignment="1">
      <alignment horizontal="left" vertical="center" wrapText="1"/>
    </xf>
    <xf numFmtId="164"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4" fontId="7" fillId="0" borderId="0" xfId="0" applyNumberFormat="1" applyFont="1" applyFill="1" applyAlignment="1">
      <alignment horizontal="center"/>
    </xf>
    <xf numFmtId="0" fontId="7" fillId="0" borderId="0" xfId="0" applyFont="1" applyFill="1" applyAlignment="1">
      <alignment horizontal="center"/>
    </xf>
    <xf numFmtId="164" fontId="1" fillId="0" borderId="1" xfId="0" applyNumberFormat="1" applyFont="1" applyFill="1" applyBorder="1" applyAlignment="1">
      <alignment horizontal="center" vertical="center"/>
    </xf>
    <xf numFmtId="0" fontId="1" fillId="2" borderId="1" xfId="0" applyFont="1" applyFill="1" applyBorder="1" applyAlignment="1">
      <alignment vertical="center" wrapText="1"/>
    </xf>
    <xf numFmtId="0" fontId="1" fillId="0" borderId="0" xfId="0" applyFont="1" applyFill="1" applyAlignment="1">
      <alignment vertical="top"/>
    </xf>
    <xf numFmtId="0" fontId="1" fillId="0" borderId="1" xfId="0" applyFont="1" applyFill="1" applyBorder="1" applyAlignment="1">
      <alignment vertical="top"/>
    </xf>
    <xf numFmtId="0" fontId="1" fillId="0" borderId="1" xfId="0" applyFont="1" applyFill="1" applyBorder="1" applyAlignment="1">
      <alignment horizontal="center" vertical="top"/>
    </xf>
    <xf numFmtId="0" fontId="4" fillId="0" borderId="1" xfId="0" applyFont="1" applyFill="1" applyBorder="1" applyAlignment="1">
      <alignment vertical="top"/>
    </xf>
    <xf numFmtId="0" fontId="4" fillId="0" borderId="1" xfId="0" applyFont="1" applyFill="1" applyBorder="1" applyAlignment="1">
      <alignment horizontal="center" vertical="top"/>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Alignment="1">
      <alignment horizontal="left" vertical="center"/>
    </xf>
    <xf numFmtId="0" fontId="4" fillId="0" borderId="0" xfId="0" applyFont="1" applyFill="1" applyAlignment="1">
      <alignment horizontal="left" vertical="center"/>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vertical="top" wrapText="1"/>
    </xf>
    <xf numFmtId="0" fontId="2" fillId="0" borderId="0" xfId="0" applyFont="1" applyFill="1" applyAlignment="1">
      <alignment horizontal="center"/>
    </xf>
    <xf numFmtId="4"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top"/>
    </xf>
    <xf numFmtId="165" fontId="4"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Border="1" applyAlignment="1"/>
    <xf numFmtId="0" fontId="3" fillId="0" borderId="1" xfId="0" applyFont="1" applyBorder="1" applyAlignment="1">
      <alignment horizontal="center" vertical="center"/>
    </xf>
    <xf numFmtId="0" fontId="4" fillId="0" borderId="1" xfId="0" applyFont="1" applyFill="1" applyBorder="1" applyAlignment="1">
      <alignment vertical="center" wrapText="1"/>
    </xf>
    <xf numFmtId="0" fontId="6" fillId="0" borderId="1" xfId="0" applyFont="1" applyBorder="1" applyAlignment="1">
      <alignment wrapText="1"/>
    </xf>
    <xf numFmtId="0" fontId="3" fillId="0" borderId="1" xfId="0" applyFont="1" applyBorder="1" applyAlignment="1">
      <alignment horizontal="center" vertical="center" wrapText="1"/>
    </xf>
    <xf numFmtId="0" fontId="2"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vertical="center"/>
    </xf>
    <xf numFmtId="0" fontId="8" fillId="0" borderId="0" xfId="0" applyFont="1" applyAlignment="1">
      <alignment vertical="center"/>
    </xf>
    <xf numFmtId="0" fontId="2" fillId="0" borderId="0" xfId="0" applyFont="1" applyFill="1" applyAlignment="1">
      <alignment vertical="center"/>
    </xf>
    <xf numFmtId="0" fontId="6" fillId="0" borderId="0" xfId="0" applyFont="1" applyAlignment="1">
      <alignmen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7" fillId="0" borderId="0" xfId="0" applyFont="1" applyFill="1" applyAlignment="1">
      <alignment vertical="center" wrapText="1"/>
    </xf>
    <xf numFmtId="0" fontId="1" fillId="0" borderId="1" xfId="0" applyFont="1" applyBorder="1" applyAlignment="1">
      <alignment horizontal="center" vertical="center" wrapText="1"/>
    </xf>
    <xf numFmtId="1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xf numFmtId="0" fontId="1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top"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2" fillId="0" borderId="1" xfId="0" applyFont="1" applyFill="1" applyBorder="1" applyAlignment="1">
      <alignment vertical="center" wrapText="1"/>
    </xf>
    <xf numFmtId="2" fontId="1" fillId="0"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2" borderId="1" xfId="0" applyFont="1" applyFill="1" applyBorder="1" applyAlignment="1">
      <alignment horizontal="center" vertical="center"/>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wrapText="1"/>
    </xf>
    <xf numFmtId="0" fontId="1" fillId="0" borderId="1" xfId="0" applyFont="1" applyFill="1" applyBorder="1" applyAlignment="1">
      <alignment vertical="center" wrapText="1"/>
    </xf>
    <xf numFmtId="164" fontId="4"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0" borderId="5" xfId="0" applyFont="1" applyFill="1" applyBorder="1" applyAlignment="1">
      <alignment horizontal="center" vertical="center" wrapText="1"/>
    </xf>
    <xf numFmtId="0" fontId="0" fillId="0" borderId="6" xfId="0" applyBorder="1" applyAlignment="1">
      <alignment horizontal="center" vertical="center" wrapText="1"/>
    </xf>
    <xf numFmtId="0" fontId="1" fillId="0" borderId="5" xfId="0" applyFont="1" applyFill="1" applyBorder="1" applyAlignment="1">
      <alignment horizontal="left" vertical="center" wrapText="1"/>
    </xf>
    <xf numFmtId="0" fontId="0" fillId="0" borderId="6" xfId="0" applyBorder="1" applyAlignment="1">
      <alignment horizontal="left" vertical="center" wrapText="1"/>
    </xf>
    <xf numFmtId="0" fontId="1" fillId="0" borderId="5" xfId="0" applyFont="1" applyFill="1" applyBorder="1" applyAlignment="1">
      <alignment vertical="top" wrapText="1"/>
    </xf>
    <xf numFmtId="0" fontId="0" fillId="0" borderId="6" xfId="0" applyBorder="1" applyAlignment="1">
      <alignment vertical="top" wrapText="1"/>
    </xf>
    <xf numFmtId="0" fontId="1" fillId="0" borderId="5" xfId="0" applyFont="1" applyFill="1" applyBorder="1" applyAlignment="1">
      <alignment vertical="center" wrapText="1"/>
    </xf>
    <xf numFmtId="0" fontId="0" fillId="0" borderId="6" xfId="0" applyBorder="1" applyAlignment="1">
      <alignment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6" xfId="0" applyFont="1" applyFill="1" applyBorder="1" applyAlignment="1">
      <alignment horizontal="center" vertical="center"/>
    </xf>
    <xf numFmtId="0" fontId="1" fillId="2" borderId="5" xfId="0" applyFont="1" applyFill="1" applyBorder="1" applyAlignment="1">
      <alignment horizontal="left" vertical="center" wrapText="1"/>
    </xf>
    <xf numFmtId="0" fontId="6" fillId="2" borderId="6" xfId="0" applyFont="1" applyFill="1" applyBorder="1" applyAlignment="1">
      <alignment horizontal="lef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3" xfId="0" applyFont="1" applyBorder="1" applyAlignment="1"/>
    <xf numFmtId="0" fontId="6" fillId="0" borderId="4" xfId="0" applyFont="1" applyBorder="1" applyAlignment="1"/>
    <xf numFmtId="0" fontId="6" fillId="0" borderId="6"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9" fillId="0" borderId="0" xfId="0" applyFont="1" applyFill="1" applyAlignment="1">
      <alignment horizontal="right" vertical="center" wrapText="1"/>
    </xf>
    <xf numFmtId="0" fontId="7" fillId="0" borderId="0" xfId="0" applyFont="1" applyFill="1" applyAlignment="1">
      <alignment horizontal="left" vertical="center" wrapText="1"/>
    </xf>
    <xf numFmtId="0" fontId="6" fillId="0" borderId="0" xfId="0" applyFont="1" applyAlignment="1">
      <alignment horizontal="left"/>
    </xf>
    <xf numFmtId="0" fontId="2" fillId="0" borderId="0" xfId="0" applyFont="1" applyFill="1" applyAlignment="1">
      <alignment horizontal="center"/>
    </xf>
    <xf numFmtId="0" fontId="6" fillId="0" borderId="0" xfId="0" applyFont="1" applyAlignment="1"/>
    <xf numFmtId="0" fontId="2" fillId="0" borderId="0" xfId="0" applyFont="1" applyFill="1" applyAlignment="1">
      <alignment horizontal="left"/>
    </xf>
    <xf numFmtId="0" fontId="1" fillId="0" borderId="0" xfId="0" applyFont="1" applyFill="1" applyAlignment="1">
      <alignment horizontal="right" vertical="center"/>
    </xf>
    <xf numFmtId="0" fontId="4" fillId="0" borderId="0" xfId="0" applyFont="1" applyFill="1" applyAlignment="1">
      <alignment horizontal="righ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Border="1" applyAlignment="1">
      <alignment wrapText="1"/>
    </xf>
    <xf numFmtId="0" fontId="6" fillId="0" borderId="4" xfId="0" applyFont="1" applyBorder="1" applyAlignment="1">
      <alignment wrapText="1"/>
    </xf>
    <xf numFmtId="164" fontId="1" fillId="0" borderId="5" xfId="0" applyNumberFormat="1" applyFont="1" applyFill="1" applyBorder="1" applyAlignment="1">
      <alignment horizontal="center" vertical="center"/>
    </xf>
    <xf numFmtId="164" fontId="1" fillId="0" borderId="13" xfId="0" applyNumberFormat="1" applyFont="1" applyFill="1" applyBorder="1" applyAlignment="1">
      <alignment horizontal="center" vertical="center"/>
    </xf>
    <xf numFmtId="164" fontId="1" fillId="0" borderId="6"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7" fillId="0" borderId="0" xfId="0" applyFont="1" applyFill="1" applyAlignment="1">
      <alignment horizontal="left" vertical="center"/>
    </xf>
    <xf numFmtId="0" fontId="1" fillId="2" borderId="5"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6" xfId="0" applyFont="1" applyFill="1" applyBorder="1" applyAlignment="1">
      <alignment horizontal="center" vertical="center"/>
    </xf>
    <xf numFmtId="164" fontId="6" fillId="0" borderId="13" xfId="0" applyNumberFormat="1" applyFont="1" applyBorder="1" applyAlignment="1">
      <alignment horizontal="center" vertical="center"/>
    </xf>
    <xf numFmtId="164" fontId="6" fillId="0" borderId="6" xfId="0" applyNumberFormat="1"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164" fontId="1" fillId="0" borderId="6"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0" fillId="2" borderId="3" xfId="0" applyNumberFormat="1" applyFill="1" applyBorder="1" applyAlignment="1">
      <alignment horizontal="center" vertical="center" wrapText="1"/>
    </xf>
    <xf numFmtId="164" fontId="0" fillId="2" borderId="4" xfId="0" applyNumberForma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1" fillId="2" borderId="13" xfId="0" applyFont="1" applyFill="1" applyBorder="1" applyAlignment="1">
      <alignment vertical="center" wrapText="1"/>
    </xf>
    <xf numFmtId="0" fontId="1" fillId="2" borderId="5"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3" xfId="0" applyFill="1" applyBorder="1" applyAlignment="1">
      <alignment vertical="center" wrapText="1"/>
    </xf>
    <xf numFmtId="0" fontId="0" fillId="2" borderId="6" xfId="0" applyFill="1" applyBorder="1" applyAlignment="1">
      <alignment vertical="center" wrapText="1"/>
    </xf>
    <xf numFmtId="0" fontId="1" fillId="0" borderId="0" xfId="0" applyFont="1" applyFill="1" applyAlignment="1">
      <alignment horizontal="left"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8" fillId="0" borderId="0" xfId="0" applyFont="1" applyAlignment="1">
      <alignment vertical="center"/>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vertical="top"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tabSelected="1" view="pageBreakPreview" topLeftCell="A57" zoomScale="80" zoomScaleNormal="100" zoomScaleSheetLayoutView="80" workbookViewId="0">
      <selection activeCell="J56" sqref="J56"/>
    </sheetView>
  </sheetViews>
  <sheetFormatPr defaultColWidth="9.109375" defaultRowHeight="15.6" x14ac:dyDescent="0.3"/>
  <cols>
    <col min="1" max="1" width="7.5546875" style="22" bestFit="1" customWidth="1"/>
    <col min="2" max="2" width="46.5546875" style="24" customWidth="1"/>
    <col min="3" max="3" width="15.5546875" style="22" customWidth="1"/>
    <col min="4" max="4" width="28" style="24" customWidth="1"/>
    <col min="5" max="5" width="29.5546875" style="24" customWidth="1"/>
    <col min="6" max="6" width="3.44140625" style="22" customWidth="1"/>
    <col min="7" max="7" width="5.109375" style="22" customWidth="1"/>
    <col min="8" max="8" width="5.44140625" style="22" customWidth="1"/>
    <col min="9" max="9" width="16.88671875" style="22" customWidth="1"/>
    <col min="10" max="10" width="19.109375" style="22" customWidth="1"/>
    <col min="11" max="11" width="18" style="22" customWidth="1"/>
    <col min="12" max="12" width="155.109375" style="15" customWidth="1"/>
    <col min="13" max="16384" width="9.109375" style="1"/>
  </cols>
  <sheetData>
    <row r="1" spans="1:13" x14ac:dyDescent="0.3">
      <c r="G1" s="114"/>
      <c r="H1" s="115"/>
      <c r="I1" s="115"/>
      <c r="J1" s="108" t="s">
        <v>173</v>
      </c>
      <c r="K1" s="108"/>
      <c r="L1" s="108"/>
      <c r="M1" s="1" t="s">
        <v>136</v>
      </c>
    </row>
    <row r="2" spans="1:13" ht="25.5" customHeight="1" x14ac:dyDescent="0.3">
      <c r="G2" s="114"/>
      <c r="H2" s="115"/>
      <c r="I2" s="115"/>
      <c r="J2" s="108"/>
      <c r="K2" s="108"/>
      <c r="L2" s="108"/>
    </row>
    <row r="3" spans="1:13" ht="11.25" customHeight="1" x14ac:dyDescent="0.3">
      <c r="G3" s="114"/>
      <c r="H3" s="115"/>
      <c r="I3" s="115"/>
      <c r="J3" s="108"/>
      <c r="K3" s="108"/>
      <c r="L3" s="108"/>
    </row>
    <row r="4" spans="1:13" x14ac:dyDescent="0.3">
      <c r="G4" s="114"/>
      <c r="H4" s="115"/>
      <c r="I4" s="115"/>
    </row>
    <row r="5" spans="1:13" hidden="1" x14ac:dyDescent="0.3">
      <c r="A5" s="22" t="s">
        <v>24</v>
      </c>
      <c r="H5" s="116"/>
      <c r="I5" s="116"/>
    </row>
    <row r="6" spans="1:13" hidden="1" x14ac:dyDescent="0.3">
      <c r="A6" s="4"/>
      <c r="B6" s="25"/>
      <c r="C6" s="4"/>
    </row>
    <row r="7" spans="1:13" ht="17.399999999999999" x14ac:dyDescent="0.3">
      <c r="A7" s="111" t="s">
        <v>138</v>
      </c>
      <c r="B7" s="111"/>
      <c r="C7" s="111"/>
      <c r="D7" s="111"/>
      <c r="E7" s="111"/>
      <c r="F7" s="111"/>
      <c r="G7" s="111"/>
      <c r="H7" s="111"/>
      <c r="I7" s="111"/>
      <c r="J7" s="112"/>
      <c r="K7" s="112"/>
      <c r="L7" s="112"/>
    </row>
    <row r="8" spans="1:13" ht="17.399999999999999" x14ac:dyDescent="0.3">
      <c r="A8" s="111" t="s">
        <v>159</v>
      </c>
      <c r="B8" s="111"/>
      <c r="C8" s="111"/>
      <c r="D8" s="111"/>
      <c r="E8" s="111"/>
      <c r="F8" s="111"/>
      <c r="G8" s="111"/>
      <c r="H8" s="111"/>
      <c r="I8" s="111"/>
      <c r="J8" s="112"/>
      <c r="K8" s="112"/>
      <c r="L8" s="112"/>
    </row>
    <row r="9" spans="1:13" ht="24.6" customHeight="1" x14ac:dyDescent="0.3">
      <c r="A9" s="28"/>
      <c r="B9" s="28"/>
      <c r="C9" s="28"/>
      <c r="D9" s="28"/>
      <c r="E9" s="28"/>
      <c r="F9" s="28"/>
      <c r="G9" s="28"/>
      <c r="H9" s="28"/>
      <c r="I9" s="28"/>
      <c r="J9" s="31"/>
      <c r="K9" s="31"/>
      <c r="L9" s="32"/>
    </row>
    <row r="10" spans="1:13" ht="24" customHeight="1" x14ac:dyDescent="0.3">
      <c r="A10" s="45" t="s">
        <v>126</v>
      </c>
      <c r="B10" s="45"/>
      <c r="C10" s="46"/>
      <c r="D10" s="49"/>
      <c r="E10" s="49"/>
      <c r="F10" s="49"/>
      <c r="G10" s="49"/>
      <c r="H10" s="49"/>
      <c r="I10" s="28"/>
      <c r="J10" s="31"/>
      <c r="K10" s="31"/>
      <c r="L10" s="32"/>
    </row>
    <row r="11" spans="1:13" ht="18" x14ac:dyDescent="0.35">
      <c r="A11" s="113" t="s">
        <v>127</v>
      </c>
      <c r="B11" s="113"/>
      <c r="C11" s="11">
        <v>43097</v>
      </c>
      <c r="D11" s="28"/>
      <c r="E11" s="28"/>
      <c r="F11" s="28"/>
      <c r="G11" s="28"/>
      <c r="H11" s="28"/>
      <c r="I11" s="28"/>
      <c r="J11" s="31"/>
      <c r="K11" s="31"/>
      <c r="L11" s="32"/>
    </row>
    <row r="12" spans="1:13" ht="18" x14ac:dyDescent="0.35">
      <c r="A12" s="90" t="s">
        <v>128</v>
      </c>
      <c r="B12" s="90"/>
      <c r="C12" s="12">
        <v>3317</v>
      </c>
      <c r="D12" s="28"/>
      <c r="E12" s="28"/>
      <c r="F12" s="28"/>
      <c r="G12" s="28"/>
      <c r="H12" s="28"/>
      <c r="I12" s="28"/>
      <c r="J12" s="31"/>
      <c r="K12" s="31"/>
      <c r="L12" s="32"/>
    </row>
    <row r="13" spans="1:13" ht="31.5" customHeight="1" x14ac:dyDescent="0.3">
      <c r="A13" s="90" t="s">
        <v>129</v>
      </c>
      <c r="B13" s="90"/>
      <c r="C13" s="109" t="s">
        <v>145</v>
      </c>
      <c r="D13" s="109"/>
      <c r="E13" s="109"/>
      <c r="F13" s="109"/>
      <c r="G13" s="109"/>
      <c r="H13" s="109"/>
      <c r="I13" s="109"/>
      <c r="J13" s="110"/>
      <c r="K13" s="110"/>
      <c r="L13" s="110"/>
    </row>
    <row r="15" spans="1:13" s="22" customFormat="1" ht="58.2" customHeight="1" x14ac:dyDescent="0.3">
      <c r="A15" s="91" t="s">
        <v>0</v>
      </c>
      <c r="B15" s="91" t="s">
        <v>1</v>
      </c>
      <c r="C15" s="91" t="s">
        <v>139</v>
      </c>
      <c r="D15" s="91" t="s">
        <v>141</v>
      </c>
      <c r="E15" s="91" t="s">
        <v>11</v>
      </c>
      <c r="F15" s="127" t="s">
        <v>123</v>
      </c>
      <c r="G15" s="128"/>
      <c r="H15" s="129"/>
      <c r="I15" s="100" t="s">
        <v>140</v>
      </c>
      <c r="J15" s="100" t="s">
        <v>124</v>
      </c>
      <c r="K15" s="100" t="s">
        <v>130</v>
      </c>
      <c r="L15" s="100" t="s">
        <v>125</v>
      </c>
    </row>
    <row r="16" spans="1:13" s="22" customFormat="1" ht="58.5" customHeight="1" x14ac:dyDescent="0.3">
      <c r="A16" s="91"/>
      <c r="B16" s="91"/>
      <c r="C16" s="91"/>
      <c r="D16" s="91"/>
      <c r="E16" s="91"/>
      <c r="F16" s="130"/>
      <c r="G16" s="131"/>
      <c r="H16" s="132"/>
      <c r="I16" s="106"/>
      <c r="J16" s="101"/>
      <c r="K16" s="106"/>
      <c r="L16" s="101"/>
    </row>
    <row r="17" spans="1:12" s="47" customFormat="1" ht="18.600000000000001" customHeight="1" x14ac:dyDescent="0.3">
      <c r="A17" s="48">
        <v>1</v>
      </c>
      <c r="B17" s="48">
        <v>2</v>
      </c>
      <c r="C17" s="48">
        <v>3</v>
      </c>
      <c r="D17" s="48">
        <v>4</v>
      </c>
      <c r="E17" s="48">
        <v>5</v>
      </c>
      <c r="F17" s="92">
        <v>6</v>
      </c>
      <c r="G17" s="93"/>
      <c r="H17" s="94"/>
      <c r="I17" s="50">
        <v>7</v>
      </c>
      <c r="J17" s="48">
        <v>8</v>
      </c>
      <c r="K17" s="50">
        <v>9</v>
      </c>
      <c r="L17" s="48">
        <v>10</v>
      </c>
    </row>
    <row r="18" spans="1:12" ht="30" customHeight="1" x14ac:dyDescent="0.3">
      <c r="A18" s="102" t="s">
        <v>28</v>
      </c>
      <c r="B18" s="103"/>
      <c r="C18" s="103"/>
      <c r="D18" s="103"/>
      <c r="E18" s="103"/>
      <c r="F18" s="103"/>
      <c r="G18" s="103"/>
      <c r="H18" s="103"/>
      <c r="I18" s="103"/>
      <c r="J18" s="104"/>
      <c r="K18" s="104"/>
      <c r="L18" s="105"/>
    </row>
    <row r="19" spans="1:12" ht="64.5" customHeight="1" x14ac:dyDescent="0.3">
      <c r="A19" s="35"/>
      <c r="B19" s="35" t="s">
        <v>134</v>
      </c>
      <c r="C19" s="35"/>
      <c r="D19" s="35"/>
      <c r="E19" s="5" t="s">
        <v>132</v>
      </c>
      <c r="F19" s="91" t="s">
        <v>80</v>
      </c>
      <c r="G19" s="91"/>
      <c r="H19" s="91"/>
      <c r="I19" s="3">
        <f>SUM(I20:I31)</f>
        <v>25116</v>
      </c>
      <c r="J19" s="3">
        <f>SUM(J20:J31)</f>
        <v>35336.5</v>
      </c>
      <c r="K19" s="37">
        <v>3.5</v>
      </c>
      <c r="L19" s="36"/>
    </row>
    <row r="20" spans="1:12" s="53" customFormat="1" ht="263.25" customHeight="1" x14ac:dyDescent="0.3">
      <c r="A20" s="51" t="s">
        <v>13</v>
      </c>
      <c r="B20" s="57" t="s">
        <v>2</v>
      </c>
      <c r="C20" s="56" t="s">
        <v>44</v>
      </c>
      <c r="D20" s="57" t="s">
        <v>95</v>
      </c>
      <c r="E20" s="57" t="s">
        <v>29</v>
      </c>
      <c r="F20" s="107" t="s">
        <v>77</v>
      </c>
      <c r="G20" s="107"/>
      <c r="H20" s="107"/>
      <c r="I20" s="55">
        <v>350</v>
      </c>
      <c r="J20" s="30">
        <v>376</v>
      </c>
      <c r="K20" s="10">
        <v>1.1000000000000001</v>
      </c>
      <c r="L20" s="58" t="s">
        <v>160</v>
      </c>
    </row>
    <row r="21" spans="1:12" s="53" customFormat="1" ht="194.25" customHeight="1" x14ac:dyDescent="0.3">
      <c r="A21" s="52" t="s">
        <v>3</v>
      </c>
      <c r="B21" s="60" t="s">
        <v>12</v>
      </c>
      <c r="C21" s="56" t="s">
        <v>44</v>
      </c>
      <c r="D21" s="57" t="s">
        <v>95</v>
      </c>
      <c r="E21" s="57" t="s">
        <v>71</v>
      </c>
      <c r="F21" s="107" t="s">
        <v>72</v>
      </c>
      <c r="G21" s="107"/>
      <c r="H21" s="107"/>
      <c r="I21" s="55">
        <v>50</v>
      </c>
      <c r="J21" s="30">
        <v>0</v>
      </c>
      <c r="K21" s="30">
        <v>0</v>
      </c>
      <c r="L21" s="58" t="s">
        <v>161</v>
      </c>
    </row>
    <row r="22" spans="1:12" s="53" customFormat="1" ht="134.25" customHeight="1" x14ac:dyDescent="0.3">
      <c r="A22" s="52" t="s">
        <v>4</v>
      </c>
      <c r="B22" s="57" t="s">
        <v>83</v>
      </c>
      <c r="C22" s="56" t="s">
        <v>73</v>
      </c>
      <c r="D22" s="57" t="s">
        <v>114</v>
      </c>
      <c r="E22" s="57" t="s">
        <v>17</v>
      </c>
      <c r="F22" s="107" t="s">
        <v>42</v>
      </c>
      <c r="G22" s="107"/>
      <c r="H22" s="107"/>
      <c r="I22" s="55">
        <v>500</v>
      </c>
      <c r="J22" s="13">
        <v>1948.8</v>
      </c>
      <c r="K22" s="30">
        <v>194.8</v>
      </c>
      <c r="L22" s="58" t="s">
        <v>164</v>
      </c>
    </row>
    <row r="23" spans="1:12" s="53" customFormat="1" ht="187.2" x14ac:dyDescent="0.3">
      <c r="A23" s="52" t="s">
        <v>35</v>
      </c>
      <c r="B23" s="57" t="s">
        <v>101</v>
      </c>
      <c r="C23" s="56" t="s">
        <v>85</v>
      </c>
      <c r="D23" s="57" t="s">
        <v>96</v>
      </c>
      <c r="E23" s="57" t="s">
        <v>86</v>
      </c>
      <c r="F23" s="107" t="s">
        <v>87</v>
      </c>
      <c r="G23" s="107"/>
      <c r="H23" s="107"/>
      <c r="I23" s="55">
        <v>110</v>
      </c>
      <c r="J23" s="30">
        <v>120</v>
      </c>
      <c r="K23" s="10">
        <v>1.1000000000000001</v>
      </c>
      <c r="L23" s="59" t="s">
        <v>157</v>
      </c>
    </row>
    <row r="24" spans="1:12" s="53" customFormat="1" ht="167.25" customHeight="1" x14ac:dyDescent="0.3">
      <c r="A24" s="52" t="s">
        <v>5</v>
      </c>
      <c r="B24" s="57" t="s">
        <v>43</v>
      </c>
      <c r="C24" s="57" t="s">
        <v>74</v>
      </c>
      <c r="D24" s="57"/>
      <c r="E24" s="57" t="s">
        <v>75</v>
      </c>
      <c r="F24" s="107" t="s">
        <v>76</v>
      </c>
      <c r="G24" s="107"/>
      <c r="H24" s="107"/>
      <c r="I24" s="55">
        <v>1000</v>
      </c>
      <c r="J24" s="69">
        <v>1210</v>
      </c>
      <c r="K24" s="10">
        <v>2.6</v>
      </c>
      <c r="L24" s="59" t="s">
        <v>131</v>
      </c>
    </row>
    <row r="25" spans="1:12" s="53" customFormat="1" ht="398.25" customHeight="1" x14ac:dyDescent="0.3">
      <c r="A25" s="52" t="s">
        <v>36</v>
      </c>
      <c r="B25" s="57" t="s">
        <v>18</v>
      </c>
      <c r="C25" s="56" t="s">
        <v>45</v>
      </c>
      <c r="D25" s="57" t="s">
        <v>98</v>
      </c>
      <c r="E25" s="57" t="s">
        <v>20</v>
      </c>
      <c r="F25" s="117" t="s">
        <v>16</v>
      </c>
      <c r="G25" s="117"/>
      <c r="H25" s="117"/>
      <c r="I25" s="55">
        <v>1</v>
      </c>
      <c r="J25" s="30">
        <v>10</v>
      </c>
      <c r="K25" s="10">
        <v>10</v>
      </c>
      <c r="L25" s="58" t="s">
        <v>162</v>
      </c>
    </row>
    <row r="26" spans="1:12" s="53" customFormat="1" ht="300" customHeight="1" x14ac:dyDescent="0.3">
      <c r="A26" s="52" t="s">
        <v>6</v>
      </c>
      <c r="B26" s="57" t="s">
        <v>32</v>
      </c>
      <c r="C26" s="56" t="s">
        <v>46</v>
      </c>
      <c r="D26" s="57" t="s">
        <v>9</v>
      </c>
      <c r="E26" s="57" t="s">
        <v>19</v>
      </c>
      <c r="F26" s="117">
        <v>50</v>
      </c>
      <c r="G26" s="117"/>
      <c r="H26" s="117"/>
      <c r="I26" s="55">
        <v>5</v>
      </c>
      <c r="J26" s="30">
        <v>50.4</v>
      </c>
      <c r="K26" s="30">
        <v>50.4</v>
      </c>
      <c r="L26" s="61" t="s">
        <v>143</v>
      </c>
    </row>
    <row r="27" spans="1:12" s="53" customFormat="1" ht="344.25" customHeight="1" x14ac:dyDescent="0.3">
      <c r="A27" s="52" t="s">
        <v>7</v>
      </c>
      <c r="B27" s="57" t="s">
        <v>37</v>
      </c>
      <c r="C27" s="56" t="s">
        <v>84</v>
      </c>
      <c r="D27" s="57"/>
      <c r="E27" s="57" t="s">
        <v>78</v>
      </c>
      <c r="F27" s="117">
        <v>1</v>
      </c>
      <c r="G27" s="117"/>
      <c r="H27" s="117"/>
      <c r="I27" s="55">
        <v>900</v>
      </c>
      <c r="J27" s="30">
        <v>940</v>
      </c>
      <c r="K27" s="30">
        <v>1</v>
      </c>
      <c r="L27" s="62" t="s">
        <v>147</v>
      </c>
    </row>
    <row r="28" spans="1:12" s="53" customFormat="1" ht="168.75" customHeight="1" x14ac:dyDescent="0.3">
      <c r="A28" s="52" t="s">
        <v>8</v>
      </c>
      <c r="B28" s="57" t="s">
        <v>38</v>
      </c>
      <c r="C28" s="56" t="s">
        <v>84</v>
      </c>
      <c r="D28" s="57" t="s">
        <v>79</v>
      </c>
      <c r="E28" s="57" t="s">
        <v>41</v>
      </c>
      <c r="F28" s="117">
        <v>5</v>
      </c>
      <c r="G28" s="117"/>
      <c r="H28" s="117"/>
      <c r="I28" s="55">
        <v>6000</v>
      </c>
      <c r="J28" s="66">
        <v>12400</v>
      </c>
      <c r="K28" s="10">
        <v>26</v>
      </c>
      <c r="L28" s="76" t="s">
        <v>163</v>
      </c>
    </row>
    <row r="29" spans="1:12" s="53" customFormat="1" ht="337.5" customHeight="1" x14ac:dyDescent="0.3">
      <c r="A29" s="54" t="s">
        <v>23</v>
      </c>
      <c r="B29" s="57" t="s">
        <v>39</v>
      </c>
      <c r="C29" s="56" t="s">
        <v>84</v>
      </c>
      <c r="D29" s="57"/>
      <c r="E29" s="57" t="s">
        <v>40</v>
      </c>
      <c r="F29" s="117" t="s">
        <v>16</v>
      </c>
      <c r="G29" s="117"/>
      <c r="H29" s="117"/>
      <c r="I29" s="55">
        <v>0</v>
      </c>
      <c r="J29" s="30">
        <v>206</v>
      </c>
      <c r="K29" s="10">
        <v>1.1000000000000001</v>
      </c>
      <c r="L29" s="59" t="s">
        <v>142</v>
      </c>
    </row>
    <row r="30" spans="1:12" s="53" customFormat="1" ht="132" customHeight="1" x14ac:dyDescent="0.3">
      <c r="A30" s="54" t="s">
        <v>33</v>
      </c>
      <c r="B30" s="60" t="s">
        <v>120</v>
      </c>
      <c r="C30" s="56" t="s">
        <v>84</v>
      </c>
      <c r="D30" s="57"/>
      <c r="E30" s="57" t="s">
        <v>47</v>
      </c>
      <c r="F30" s="117">
        <v>0.05</v>
      </c>
      <c r="G30" s="117"/>
      <c r="H30" s="117"/>
      <c r="I30" s="55">
        <v>700</v>
      </c>
      <c r="J30" s="30">
        <v>850</v>
      </c>
      <c r="K30" s="63">
        <v>7.0000000000000007E-2</v>
      </c>
      <c r="L30" s="74" t="s">
        <v>156</v>
      </c>
    </row>
    <row r="31" spans="1:12" ht="120" customHeight="1" x14ac:dyDescent="0.3">
      <c r="A31" s="23" t="s">
        <v>97</v>
      </c>
      <c r="B31" s="57" t="s">
        <v>81</v>
      </c>
      <c r="C31" s="56" t="s">
        <v>84</v>
      </c>
      <c r="D31" s="57"/>
      <c r="E31" s="57" t="s">
        <v>34</v>
      </c>
      <c r="F31" s="117" t="s">
        <v>26</v>
      </c>
      <c r="G31" s="117"/>
      <c r="H31" s="117"/>
      <c r="I31" s="55">
        <v>15500</v>
      </c>
      <c r="J31" s="13">
        <v>17225.3</v>
      </c>
      <c r="K31" s="10" t="s">
        <v>26</v>
      </c>
      <c r="L31" s="16" t="s">
        <v>133</v>
      </c>
    </row>
    <row r="32" spans="1:12" ht="32.25" customHeight="1" x14ac:dyDescent="0.3">
      <c r="A32" s="102" t="s">
        <v>102</v>
      </c>
      <c r="B32" s="121"/>
      <c r="C32" s="121"/>
      <c r="D32" s="121"/>
      <c r="E32" s="121"/>
      <c r="F32" s="121"/>
      <c r="G32" s="121"/>
      <c r="H32" s="121"/>
      <c r="I32" s="121"/>
      <c r="J32" s="122"/>
      <c r="K32" s="122"/>
      <c r="L32" s="123"/>
    </row>
    <row r="33" spans="1:12" ht="329.25" customHeight="1" x14ac:dyDescent="0.3">
      <c r="A33" s="35"/>
      <c r="B33" s="35" t="s">
        <v>135</v>
      </c>
      <c r="C33" s="38"/>
      <c r="D33" s="38"/>
      <c r="E33" s="8" t="s">
        <v>67</v>
      </c>
      <c r="F33" s="91" t="s">
        <v>111</v>
      </c>
      <c r="G33" s="91"/>
      <c r="H33" s="91"/>
      <c r="I33" s="3">
        <f>SUM(I34:I57)</f>
        <v>17513.2</v>
      </c>
      <c r="J33" s="79">
        <f>SUM(J34:J57)</f>
        <v>18593.699999999997</v>
      </c>
      <c r="K33" s="40">
        <v>1.53</v>
      </c>
      <c r="L33" s="39"/>
    </row>
    <row r="34" spans="1:12" ht="243.75" customHeight="1" x14ac:dyDescent="0.3">
      <c r="A34" s="23" t="s">
        <v>48</v>
      </c>
      <c r="B34" s="21" t="s">
        <v>49</v>
      </c>
      <c r="C34" s="23" t="s">
        <v>90</v>
      </c>
      <c r="D34" s="20" t="s">
        <v>50</v>
      </c>
      <c r="E34" s="20" t="s">
        <v>51</v>
      </c>
      <c r="F34" s="117">
        <v>9</v>
      </c>
      <c r="G34" s="118"/>
      <c r="H34" s="118"/>
      <c r="I34" s="26">
        <v>1624.9</v>
      </c>
      <c r="J34" s="13">
        <v>2110.5</v>
      </c>
      <c r="K34" s="10">
        <v>9.5</v>
      </c>
      <c r="L34" s="73" t="s">
        <v>153</v>
      </c>
    </row>
    <row r="35" spans="1:12" ht="70.5" customHeight="1" x14ac:dyDescent="0.3">
      <c r="A35" s="117" t="s">
        <v>53</v>
      </c>
      <c r="B35" s="21" t="s">
        <v>103</v>
      </c>
      <c r="C35" s="117" t="s">
        <v>90</v>
      </c>
      <c r="D35" s="120" t="s">
        <v>50</v>
      </c>
      <c r="E35" s="120" t="s">
        <v>52</v>
      </c>
      <c r="F35" s="117">
        <v>0.1</v>
      </c>
      <c r="G35" s="117"/>
      <c r="H35" s="117"/>
      <c r="I35" s="119">
        <v>1300</v>
      </c>
      <c r="J35" s="124">
        <v>1886.3</v>
      </c>
      <c r="K35" s="136">
        <v>0.15</v>
      </c>
      <c r="L35" s="16"/>
    </row>
    <row r="36" spans="1:12" ht="84" customHeight="1" x14ac:dyDescent="0.3">
      <c r="A36" s="117"/>
      <c r="B36" s="21" t="s">
        <v>104</v>
      </c>
      <c r="C36" s="117"/>
      <c r="D36" s="120"/>
      <c r="E36" s="120"/>
      <c r="F36" s="117"/>
      <c r="G36" s="117"/>
      <c r="H36" s="117"/>
      <c r="I36" s="119"/>
      <c r="J36" s="139"/>
      <c r="K36" s="137"/>
      <c r="L36" s="77" t="s">
        <v>165</v>
      </c>
    </row>
    <row r="37" spans="1:12" ht="104.25" customHeight="1" x14ac:dyDescent="0.3">
      <c r="A37" s="117"/>
      <c r="B37" s="21" t="s">
        <v>68</v>
      </c>
      <c r="C37" s="117"/>
      <c r="D37" s="120"/>
      <c r="E37" s="120"/>
      <c r="F37" s="117"/>
      <c r="G37" s="117"/>
      <c r="H37" s="117"/>
      <c r="I37" s="119"/>
      <c r="J37" s="139"/>
      <c r="K37" s="137"/>
      <c r="L37" s="14" t="s">
        <v>146</v>
      </c>
    </row>
    <row r="38" spans="1:12" ht="76.5" customHeight="1" x14ac:dyDescent="0.3">
      <c r="A38" s="117"/>
      <c r="B38" s="21" t="s">
        <v>69</v>
      </c>
      <c r="C38" s="117"/>
      <c r="D38" s="120"/>
      <c r="E38" s="120"/>
      <c r="F38" s="117"/>
      <c r="G38" s="117"/>
      <c r="H38" s="117"/>
      <c r="I38" s="119"/>
      <c r="J38" s="139"/>
      <c r="K38" s="137"/>
      <c r="L38" s="67" t="s">
        <v>144</v>
      </c>
    </row>
    <row r="39" spans="1:12" ht="75" customHeight="1" x14ac:dyDescent="0.3">
      <c r="A39" s="117"/>
      <c r="B39" s="21" t="s">
        <v>105</v>
      </c>
      <c r="C39" s="117"/>
      <c r="D39" s="120"/>
      <c r="E39" s="120"/>
      <c r="F39" s="117"/>
      <c r="G39" s="117"/>
      <c r="H39" s="117"/>
      <c r="I39" s="119"/>
      <c r="J39" s="140"/>
      <c r="K39" s="138"/>
      <c r="L39" s="71" t="s">
        <v>152</v>
      </c>
    </row>
    <row r="40" spans="1:12" ht="55.5" customHeight="1" x14ac:dyDescent="0.3">
      <c r="A40" s="117" t="s">
        <v>59</v>
      </c>
      <c r="B40" s="6" t="s">
        <v>54</v>
      </c>
      <c r="C40" s="117" t="s">
        <v>90</v>
      </c>
      <c r="D40" s="120" t="s">
        <v>50</v>
      </c>
      <c r="E40" s="176" t="s">
        <v>52</v>
      </c>
      <c r="F40" s="117">
        <v>0.6</v>
      </c>
      <c r="G40" s="118"/>
      <c r="H40" s="118"/>
      <c r="I40" s="119">
        <v>7000</v>
      </c>
      <c r="J40" s="124">
        <v>8520</v>
      </c>
      <c r="K40" s="95">
        <v>0.7</v>
      </c>
      <c r="L40" s="16"/>
    </row>
    <row r="41" spans="1:12" ht="62.4" x14ac:dyDescent="0.3">
      <c r="A41" s="117"/>
      <c r="B41" s="6" t="s">
        <v>55</v>
      </c>
      <c r="C41" s="117"/>
      <c r="D41" s="120"/>
      <c r="E41" s="176"/>
      <c r="F41" s="118"/>
      <c r="G41" s="118"/>
      <c r="H41" s="118"/>
      <c r="I41" s="119"/>
      <c r="J41" s="125"/>
      <c r="K41" s="96"/>
      <c r="L41" s="75" t="s">
        <v>158</v>
      </c>
    </row>
    <row r="42" spans="1:12" ht="313.5" customHeight="1" x14ac:dyDescent="0.3">
      <c r="A42" s="117"/>
      <c r="B42" s="6" t="s">
        <v>56</v>
      </c>
      <c r="C42" s="117"/>
      <c r="D42" s="120"/>
      <c r="E42" s="176"/>
      <c r="F42" s="118"/>
      <c r="G42" s="118"/>
      <c r="H42" s="118"/>
      <c r="I42" s="119"/>
      <c r="J42" s="125"/>
      <c r="K42" s="96"/>
      <c r="L42" s="72" t="s">
        <v>149</v>
      </c>
    </row>
    <row r="43" spans="1:12" ht="268.5" customHeight="1" x14ac:dyDescent="0.3">
      <c r="A43" s="117"/>
      <c r="B43" s="6" t="s">
        <v>57</v>
      </c>
      <c r="C43" s="117"/>
      <c r="D43" s="120"/>
      <c r="E43" s="176"/>
      <c r="F43" s="118"/>
      <c r="G43" s="118"/>
      <c r="H43" s="118"/>
      <c r="I43" s="119"/>
      <c r="J43" s="125"/>
      <c r="K43" s="96"/>
      <c r="L43" s="77" t="s">
        <v>166</v>
      </c>
    </row>
    <row r="44" spans="1:12" ht="37.5" customHeight="1" x14ac:dyDescent="0.3">
      <c r="A44" s="117"/>
      <c r="B44" s="6" t="s">
        <v>58</v>
      </c>
      <c r="C44" s="117"/>
      <c r="D44" s="120"/>
      <c r="E44" s="176"/>
      <c r="F44" s="118"/>
      <c r="G44" s="118"/>
      <c r="H44" s="118"/>
      <c r="I44" s="119"/>
      <c r="J44" s="126"/>
      <c r="K44" s="97"/>
      <c r="L44" s="73" t="s">
        <v>154</v>
      </c>
    </row>
    <row r="45" spans="1:12" ht="333" customHeight="1" x14ac:dyDescent="0.3">
      <c r="A45" s="23" t="s">
        <v>62</v>
      </c>
      <c r="B45" s="6" t="s">
        <v>115</v>
      </c>
      <c r="C45" s="23" t="s">
        <v>90</v>
      </c>
      <c r="D45" s="20" t="s">
        <v>50</v>
      </c>
      <c r="E45" s="7" t="s">
        <v>52</v>
      </c>
      <c r="F45" s="145">
        <v>0.1</v>
      </c>
      <c r="G45" s="177"/>
      <c r="H45" s="178"/>
      <c r="I45" s="9">
        <v>1000</v>
      </c>
      <c r="J45" s="64">
        <v>3487</v>
      </c>
      <c r="K45" s="68">
        <v>0.3</v>
      </c>
      <c r="L45" s="14" t="s">
        <v>167</v>
      </c>
    </row>
    <row r="46" spans="1:12" ht="296.25" customHeight="1" x14ac:dyDescent="0.3">
      <c r="A46" s="23" t="s">
        <v>63</v>
      </c>
      <c r="B46" s="6" t="s">
        <v>106</v>
      </c>
      <c r="C46" s="23" t="s">
        <v>90</v>
      </c>
      <c r="D46" s="20" t="s">
        <v>50</v>
      </c>
      <c r="E46" s="27" t="s">
        <v>52</v>
      </c>
      <c r="F46" s="145">
        <v>0.1</v>
      </c>
      <c r="G46" s="146"/>
      <c r="H46" s="147"/>
      <c r="I46" s="9">
        <v>1000</v>
      </c>
      <c r="J46" s="13">
        <v>1000</v>
      </c>
      <c r="K46" s="29">
        <v>7.4999999999999997E-2</v>
      </c>
      <c r="L46" s="14" t="s">
        <v>150</v>
      </c>
    </row>
    <row r="47" spans="1:12" ht="280.8" x14ac:dyDescent="0.3">
      <c r="A47" s="23" t="s">
        <v>64</v>
      </c>
      <c r="B47" s="21" t="s">
        <v>112</v>
      </c>
      <c r="C47" s="23" t="s">
        <v>90</v>
      </c>
      <c r="D47" s="20" t="s">
        <v>66</v>
      </c>
      <c r="E47" s="7" t="s">
        <v>52</v>
      </c>
      <c r="F47" s="118">
        <v>0.3</v>
      </c>
      <c r="G47" s="142"/>
      <c r="H47" s="142"/>
      <c r="I47" s="26">
        <v>2913.3</v>
      </c>
      <c r="J47" s="68"/>
      <c r="K47" s="68"/>
      <c r="L47" s="14" t="s">
        <v>168</v>
      </c>
    </row>
    <row r="48" spans="1:12" ht="291.75" customHeight="1" x14ac:dyDescent="0.3">
      <c r="A48" s="82" t="s">
        <v>65</v>
      </c>
      <c r="B48" s="84" t="s">
        <v>110</v>
      </c>
      <c r="C48" s="82" t="s">
        <v>90</v>
      </c>
      <c r="D48" s="84" t="s">
        <v>107</v>
      </c>
      <c r="E48" s="7" t="s">
        <v>52</v>
      </c>
      <c r="F48" s="145">
        <v>0.1</v>
      </c>
      <c r="G48" s="146"/>
      <c r="H48" s="147"/>
      <c r="I48" s="143">
        <v>1000</v>
      </c>
      <c r="J48" s="10"/>
      <c r="K48" s="10"/>
      <c r="L48" s="98" t="s">
        <v>169</v>
      </c>
    </row>
    <row r="49" spans="1:12" ht="35.4" customHeight="1" x14ac:dyDescent="0.3">
      <c r="A49" s="171"/>
      <c r="B49" s="172"/>
      <c r="C49" s="171"/>
      <c r="D49" s="172"/>
      <c r="E49" s="7" t="s">
        <v>116</v>
      </c>
      <c r="F49" s="145">
        <v>1</v>
      </c>
      <c r="G49" s="146"/>
      <c r="H49" s="147"/>
      <c r="I49" s="144"/>
      <c r="J49" s="10"/>
      <c r="K49" s="10"/>
      <c r="L49" s="99"/>
    </row>
    <row r="50" spans="1:12" ht="99" customHeight="1" x14ac:dyDescent="0.3">
      <c r="A50" s="165" t="s">
        <v>100</v>
      </c>
      <c r="B50" s="80" t="s">
        <v>60</v>
      </c>
      <c r="C50" s="165" t="s">
        <v>90</v>
      </c>
      <c r="D50" s="80" t="s">
        <v>61</v>
      </c>
      <c r="E50" s="80" t="s">
        <v>137</v>
      </c>
      <c r="F50" s="148">
        <v>0.2</v>
      </c>
      <c r="G50" s="149"/>
      <c r="H50" s="149"/>
      <c r="I50" s="9">
        <v>250</v>
      </c>
      <c r="J50" s="64">
        <v>610</v>
      </c>
      <c r="K50" s="65">
        <v>0.5</v>
      </c>
      <c r="L50" s="80" t="s">
        <v>155</v>
      </c>
    </row>
    <row r="51" spans="1:12" ht="99" customHeight="1" x14ac:dyDescent="0.3">
      <c r="A51" s="166"/>
      <c r="B51" s="164"/>
      <c r="C51" s="166"/>
      <c r="D51" s="168"/>
      <c r="E51" s="168"/>
      <c r="F51" s="150">
        <v>0.3</v>
      </c>
      <c r="G51" s="151"/>
      <c r="H51" s="152"/>
      <c r="I51" s="9">
        <v>200</v>
      </c>
      <c r="J51" s="64">
        <v>205</v>
      </c>
      <c r="K51" s="65">
        <v>0.3</v>
      </c>
      <c r="L51" s="164"/>
    </row>
    <row r="52" spans="1:12" ht="99" customHeight="1" x14ac:dyDescent="0.3">
      <c r="A52" s="166"/>
      <c r="B52" s="164"/>
      <c r="C52" s="166"/>
      <c r="D52" s="168"/>
      <c r="E52" s="168"/>
      <c r="F52" s="150">
        <v>0.3</v>
      </c>
      <c r="G52" s="151"/>
      <c r="H52" s="152"/>
      <c r="I52" s="9">
        <v>125</v>
      </c>
      <c r="J52" s="64">
        <v>130</v>
      </c>
      <c r="K52" s="65">
        <v>0.3</v>
      </c>
      <c r="L52" s="164"/>
    </row>
    <row r="53" spans="1:12" ht="99" customHeight="1" x14ac:dyDescent="0.3">
      <c r="A53" s="167"/>
      <c r="B53" s="81"/>
      <c r="C53" s="167"/>
      <c r="D53" s="169"/>
      <c r="E53" s="169"/>
      <c r="F53" s="153">
        <v>1</v>
      </c>
      <c r="G53" s="154"/>
      <c r="H53" s="155"/>
      <c r="I53" s="9">
        <v>500</v>
      </c>
      <c r="J53" s="64">
        <v>100</v>
      </c>
      <c r="K53" s="65">
        <v>0.2</v>
      </c>
      <c r="L53" s="81"/>
    </row>
    <row r="54" spans="1:12" ht="409.6" customHeight="1" x14ac:dyDescent="0.3">
      <c r="A54" s="82" t="s">
        <v>108</v>
      </c>
      <c r="B54" s="84" t="s">
        <v>118</v>
      </c>
      <c r="C54" s="82" t="s">
        <v>90</v>
      </c>
      <c r="D54" s="86" t="s">
        <v>91</v>
      </c>
      <c r="E54" s="88" t="s">
        <v>121</v>
      </c>
      <c r="F54" s="156">
        <v>1</v>
      </c>
      <c r="G54" s="157"/>
      <c r="H54" s="158"/>
      <c r="I54" s="143">
        <v>300</v>
      </c>
      <c r="J54" s="95">
        <v>300</v>
      </c>
      <c r="K54" s="95">
        <v>1</v>
      </c>
      <c r="L54" s="80" t="s">
        <v>170</v>
      </c>
    </row>
    <row r="55" spans="1:12" ht="222.75" customHeight="1" x14ac:dyDescent="0.3">
      <c r="A55" s="83"/>
      <c r="B55" s="85"/>
      <c r="C55" s="83"/>
      <c r="D55" s="87"/>
      <c r="E55" s="89"/>
      <c r="F55" s="159"/>
      <c r="G55" s="160"/>
      <c r="H55" s="161"/>
      <c r="I55" s="83"/>
      <c r="J55" s="97"/>
      <c r="K55" s="97"/>
      <c r="L55" s="81"/>
    </row>
    <row r="56" spans="1:12" ht="93.6" x14ac:dyDescent="0.3">
      <c r="A56" s="23" t="s">
        <v>109</v>
      </c>
      <c r="B56" s="21" t="s">
        <v>92</v>
      </c>
      <c r="C56" s="23" t="s">
        <v>90</v>
      </c>
      <c r="D56" s="14" t="s">
        <v>122</v>
      </c>
      <c r="E56" s="20" t="s">
        <v>93</v>
      </c>
      <c r="F56" s="117">
        <v>2</v>
      </c>
      <c r="G56" s="142"/>
      <c r="H56" s="142"/>
      <c r="I56" s="26">
        <v>300</v>
      </c>
      <c r="J56" s="13">
        <v>192.3</v>
      </c>
      <c r="K56" s="10">
        <v>2</v>
      </c>
      <c r="L56" s="14" t="s">
        <v>171</v>
      </c>
    </row>
    <row r="57" spans="1:12" s="22" customFormat="1" ht="83.25" customHeight="1" x14ac:dyDescent="0.3">
      <c r="A57" s="23" t="s">
        <v>113</v>
      </c>
      <c r="B57" s="21" t="s">
        <v>70</v>
      </c>
      <c r="C57" s="23" t="s">
        <v>90</v>
      </c>
      <c r="D57" s="20" t="s">
        <v>66</v>
      </c>
      <c r="E57" s="20" t="s">
        <v>82</v>
      </c>
      <c r="F57" s="117">
        <v>1</v>
      </c>
      <c r="G57" s="118"/>
      <c r="H57" s="118"/>
      <c r="I57" s="26">
        <v>0</v>
      </c>
      <c r="J57" s="13">
        <v>52.6</v>
      </c>
      <c r="K57" s="10">
        <v>0</v>
      </c>
      <c r="L57" s="70" t="s">
        <v>151</v>
      </c>
    </row>
    <row r="58" spans="1:12" s="22" customFormat="1" ht="24" customHeight="1" x14ac:dyDescent="0.3">
      <c r="A58" s="174" t="s">
        <v>94</v>
      </c>
      <c r="B58" s="175"/>
      <c r="C58" s="175"/>
      <c r="D58" s="175"/>
      <c r="E58" s="175"/>
      <c r="F58" s="175"/>
      <c r="G58" s="175"/>
      <c r="H58" s="175"/>
      <c r="I58" s="175"/>
      <c r="J58" s="10"/>
      <c r="K58" s="10"/>
      <c r="L58" s="17"/>
    </row>
    <row r="59" spans="1:12" ht="24.75" customHeight="1" x14ac:dyDescent="0.3">
      <c r="A59" s="162" t="s">
        <v>119</v>
      </c>
      <c r="B59" s="163"/>
      <c r="C59" s="163"/>
      <c r="D59" s="163"/>
      <c r="E59" s="163"/>
      <c r="F59" s="163"/>
      <c r="G59" s="163"/>
      <c r="H59" s="163"/>
      <c r="I59" s="163"/>
      <c r="J59" s="104"/>
      <c r="K59" s="104"/>
      <c r="L59" s="105"/>
    </row>
    <row r="60" spans="1:12" s="2" customFormat="1" ht="139.5" customHeight="1" x14ac:dyDescent="0.25">
      <c r="A60" s="23" t="s">
        <v>21</v>
      </c>
      <c r="B60" s="21" t="s">
        <v>14</v>
      </c>
      <c r="C60" s="23" t="s">
        <v>84</v>
      </c>
      <c r="D60" s="21"/>
      <c r="E60" s="21" t="s">
        <v>117</v>
      </c>
      <c r="F60" s="117" t="s">
        <v>88</v>
      </c>
      <c r="G60" s="117"/>
      <c r="H60" s="117"/>
      <c r="I60" s="26">
        <v>0</v>
      </c>
      <c r="J60" s="30">
        <v>0</v>
      </c>
      <c r="K60" s="30">
        <v>27</v>
      </c>
      <c r="L60" s="38" t="s">
        <v>148</v>
      </c>
    </row>
    <row r="61" spans="1:12" s="2" customFormat="1" ht="109.2" x14ac:dyDescent="0.25">
      <c r="A61" s="23" t="s">
        <v>22</v>
      </c>
      <c r="B61" s="21" t="s">
        <v>25</v>
      </c>
      <c r="C61" s="23" t="s">
        <v>84</v>
      </c>
      <c r="D61" s="21"/>
      <c r="E61" s="21" t="s">
        <v>15</v>
      </c>
      <c r="F61" s="117" t="s">
        <v>89</v>
      </c>
      <c r="G61" s="117"/>
      <c r="H61" s="117"/>
      <c r="I61" s="26">
        <v>0</v>
      </c>
      <c r="J61" s="30">
        <v>0</v>
      </c>
      <c r="K61" s="13">
        <v>32.6</v>
      </c>
      <c r="L61" s="18"/>
    </row>
    <row r="62" spans="1:12" s="2" customFormat="1" ht="131.4" customHeight="1" x14ac:dyDescent="0.25">
      <c r="A62" s="23" t="s">
        <v>27</v>
      </c>
      <c r="B62" s="21" t="s">
        <v>99</v>
      </c>
      <c r="C62" s="23" t="s">
        <v>84</v>
      </c>
      <c r="D62" s="21"/>
      <c r="E62" s="21" t="s">
        <v>31</v>
      </c>
      <c r="F62" s="117" t="s">
        <v>30</v>
      </c>
      <c r="G62" s="118"/>
      <c r="H62" s="118"/>
      <c r="I62" s="26">
        <v>1500</v>
      </c>
      <c r="J62" s="78">
        <v>1229.4000000000001</v>
      </c>
      <c r="K62" s="33">
        <v>1.02</v>
      </c>
      <c r="L62" s="38" t="s">
        <v>172</v>
      </c>
    </row>
    <row r="63" spans="1:12" s="4" customFormat="1" ht="24.75" customHeight="1" x14ac:dyDescent="0.3">
      <c r="A63" s="91" t="s">
        <v>10</v>
      </c>
      <c r="B63" s="91"/>
      <c r="C63" s="91"/>
      <c r="D63" s="91"/>
      <c r="E63" s="91"/>
      <c r="F63" s="141" t="s">
        <v>26</v>
      </c>
      <c r="G63" s="141"/>
      <c r="H63" s="141"/>
      <c r="I63" s="3">
        <f>SUM(I60:I62)</f>
        <v>1500</v>
      </c>
      <c r="J63" s="34">
        <v>1229.4000000000001</v>
      </c>
      <c r="K63" s="33"/>
      <c r="L63" s="19"/>
    </row>
    <row r="65" spans="1:11" hidden="1" x14ac:dyDescent="0.3"/>
    <row r="66" spans="1:11" x14ac:dyDescent="0.3">
      <c r="A66" s="42"/>
      <c r="C66" s="42"/>
      <c r="F66" s="42"/>
      <c r="G66" s="42"/>
      <c r="H66" s="42"/>
      <c r="I66" s="42"/>
      <c r="J66" s="42"/>
      <c r="K66" s="42"/>
    </row>
    <row r="67" spans="1:11" ht="19.5" customHeight="1" x14ac:dyDescent="0.3">
      <c r="A67" s="134"/>
      <c r="B67" s="134"/>
      <c r="C67" s="173"/>
      <c r="D67" s="173"/>
      <c r="I67" s="133"/>
      <c r="J67" s="133"/>
      <c r="K67" s="133"/>
    </row>
    <row r="68" spans="1:11" ht="19.5" customHeight="1" x14ac:dyDescent="0.3">
      <c r="A68" s="41"/>
      <c r="B68" s="41"/>
      <c r="C68" s="44"/>
      <c r="D68" s="44"/>
      <c r="F68" s="42"/>
      <c r="G68" s="42"/>
      <c r="H68" s="42"/>
      <c r="I68" s="43"/>
      <c r="J68" s="43"/>
      <c r="K68" s="43"/>
    </row>
    <row r="70" spans="1:11" ht="30" customHeight="1" x14ac:dyDescent="0.3">
      <c r="A70" s="134"/>
      <c r="B70" s="135"/>
      <c r="C70" s="135"/>
      <c r="D70" s="135"/>
      <c r="I70" s="134"/>
      <c r="J70" s="134"/>
      <c r="K70" s="134"/>
    </row>
    <row r="73" spans="1:11" ht="48.75" customHeight="1" x14ac:dyDescent="0.3">
      <c r="A73" s="170"/>
      <c r="B73" s="170"/>
    </row>
    <row r="74" spans="1:11" ht="46.5" customHeight="1" x14ac:dyDescent="0.3">
      <c r="A74" s="170"/>
      <c r="B74" s="170"/>
    </row>
  </sheetData>
  <mergeCells count="101">
    <mergeCell ref="L50:L53"/>
    <mergeCell ref="A50:A53"/>
    <mergeCell ref="B50:B53"/>
    <mergeCell ref="C50:C53"/>
    <mergeCell ref="D50:D53"/>
    <mergeCell ref="E50:E53"/>
    <mergeCell ref="A73:B74"/>
    <mergeCell ref="F33:H33"/>
    <mergeCell ref="F35:H39"/>
    <mergeCell ref="E35:E39"/>
    <mergeCell ref="A48:A49"/>
    <mergeCell ref="B48:B49"/>
    <mergeCell ref="C48:C49"/>
    <mergeCell ref="D48:D49"/>
    <mergeCell ref="A67:D67"/>
    <mergeCell ref="A58:I58"/>
    <mergeCell ref="F57:H57"/>
    <mergeCell ref="E40:E44"/>
    <mergeCell ref="F40:H44"/>
    <mergeCell ref="F47:H47"/>
    <mergeCell ref="F45:H45"/>
    <mergeCell ref="F46:H46"/>
    <mergeCell ref="J54:J55"/>
    <mergeCell ref="K54:K55"/>
    <mergeCell ref="F15:H16"/>
    <mergeCell ref="I67:K67"/>
    <mergeCell ref="A70:D70"/>
    <mergeCell ref="I70:K70"/>
    <mergeCell ref="K35:K39"/>
    <mergeCell ref="J35:J39"/>
    <mergeCell ref="A63:E63"/>
    <mergeCell ref="F60:H60"/>
    <mergeCell ref="F61:H61"/>
    <mergeCell ref="F63:H63"/>
    <mergeCell ref="F62:H62"/>
    <mergeCell ref="F56:H56"/>
    <mergeCell ref="I48:I49"/>
    <mergeCell ref="F49:H49"/>
    <mergeCell ref="F48:H48"/>
    <mergeCell ref="F50:H50"/>
    <mergeCell ref="F51:H51"/>
    <mergeCell ref="F52:H52"/>
    <mergeCell ref="F53:H53"/>
    <mergeCell ref="F54:H55"/>
    <mergeCell ref="I54:I55"/>
    <mergeCell ref="A59:L59"/>
    <mergeCell ref="F20:H20"/>
    <mergeCell ref="F24:H24"/>
    <mergeCell ref="I35:I39"/>
    <mergeCell ref="I40:I44"/>
    <mergeCell ref="A35:A39"/>
    <mergeCell ref="A40:A44"/>
    <mergeCell ref="C35:C39"/>
    <mergeCell ref="D35:D39"/>
    <mergeCell ref="C40:C44"/>
    <mergeCell ref="D40:D44"/>
    <mergeCell ref="A32:L32"/>
    <mergeCell ref="J40:J44"/>
    <mergeCell ref="F31:H31"/>
    <mergeCell ref="F34:H34"/>
    <mergeCell ref="F30:H30"/>
    <mergeCell ref="F29:H29"/>
    <mergeCell ref="F23:H23"/>
    <mergeCell ref="F26:H26"/>
    <mergeCell ref="F28:H28"/>
    <mergeCell ref="F25:H25"/>
    <mergeCell ref="F27:H27"/>
    <mergeCell ref="J1:L3"/>
    <mergeCell ref="C13:L13"/>
    <mergeCell ref="A7:L7"/>
    <mergeCell ref="A8:L8"/>
    <mergeCell ref="A11:B11"/>
    <mergeCell ref="G1:I1"/>
    <mergeCell ref="G3:I3"/>
    <mergeCell ref="G4:I4"/>
    <mergeCell ref="G2:I2"/>
    <mergeCell ref="H5:I5"/>
    <mergeCell ref="L54:L55"/>
    <mergeCell ref="A54:A55"/>
    <mergeCell ref="B54:B55"/>
    <mergeCell ref="C54:C55"/>
    <mergeCell ref="D54:D55"/>
    <mergeCell ref="E54:E55"/>
    <mergeCell ref="A12:B12"/>
    <mergeCell ref="A13:B13"/>
    <mergeCell ref="B15:B16"/>
    <mergeCell ref="A15:A16"/>
    <mergeCell ref="E15:E16"/>
    <mergeCell ref="F19:H19"/>
    <mergeCell ref="F17:H17"/>
    <mergeCell ref="K40:K44"/>
    <mergeCell ref="L48:L49"/>
    <mergeCell ref="J15:J16"/>
    <mergeCell ref="A18:L18"/>
    <mergeCell ref="D15:D16"/>
    <mergeCell ref="C15:C16"/>
    <mergeCell ref="K15:K16"/>
    <mergeCell ref="L15:L16"/>
    <mergeCell ref="I15:I16"/>
    <mergeCell ref="F21:H21"/>
    <mergeCell ref="F22:H22"/>
  </mergeCells>
  <pageMargins left="0.39370078740157483" right="0.39370078740157483" top="0.59055118110236227" bottom="0.39370078740157483" header="0.31496062992125984" footer="0.31496062992125984"/>
  <pageSetup paperSize="9" scale="39" fitToWidth="2" fitToHeight="10" orientation="landscape" r:id="rId1"/>
  <rowBreaks count="3" manualBreakCount="3">
    <brk id="28" max="11" man="1"/>
    <brk id="31" max="11" man="1"/>
    <brk id="5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Гущина Ирина Анатольевна</cp:lastModifiedBy>
  <cp:lastPrinted>2019-01-25T13:07:37Z</cp:lastPrinted>
  <dcterms:created xsi:type="dcterms:W3CDTF">2014-07-10T09:08:14Z</dcterms:created>
  <dcterms:modified xsi:type="dcterms:W3CDTF">2019-02-22T13:32:55Z</dcterms:modified>
</cp:coreProperties>
</file>